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Лист2" sheetId="1" r:id="rId1"/>
  </sheets>
  <definedNames>
    <definedName name="_xlnm.Print_Titles" localSheetId="0">'Лист2'!$10:$12</definedName>
  </definedNames>
  <calcPr fullCalcOnLoad="1"/>
</workbook>
</file>

<file path=xl/sharedStrings.xml><?xml version="1.0" encoding="utf-8"?>
<sst xmlns="http://schemas.openxmlformats.org/spreadsheetml/2006/main" count="72" uniqueCount="68">
  <si>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</si>
  <si>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</si>
  <si>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</si>
  <si>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</si>
  <si>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</si>
  <si>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</si>
  <si>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</si>
  <si>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</si>
  <si>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</si>
  <si>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</si>
  <si>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</si>
  <si>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</si>
  <si>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проектов,инвестиционных проектов муниципальных образований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</si>
  <si>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Пермского края</t>
  </si>
  <si>
    <t xml:space="preserve">Предоставление мер социальной поддержки педагогическим работникам образовательных организаций </t>
  </si>
  <si>
    <t xml:space="preserve">Выплата вознаграждения за выполнение функций класного руководителя педагогическим работникам образовательных организаций 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</si>
  <si>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</si>
  <si>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 xml:space="preserve">Обеспечение воспитания и обучения детей - инвалидов в дошкольных образовательных организациях и на дому </t>
  </si>
  <si>
    <t xml:space="preserve"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</si>
  <si>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</si>
  <si>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Мероприятия по организации оздоровления и отдыха детей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</si>
  <si>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</si>
  <si>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</si>
  <si>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</si>
  <si>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</si>
  <si>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</si>
  <si>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</si>
  <si>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</si>
  <si>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</si>
  <si>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"Развитие физической культуры, спорта города Березники"</t>
  </si>
  <si>
    <t>Межбюджетные трансферты, передаваемые из краевого бюджета                                                                          на 2017-2018 годы</t>
  </si>
  <si>
    <t xml:space="preserve">Приложение 8  </t>
  </si>
  <si>
    <t>ВСЕГО</t>
  </si>
  <si>
    <t>№ п/п</t>
  </si>
  <si>
    <t>1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</si>
  <si>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</si>
  <si>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</si>
  <si>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</si>
  <si>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</si>
  <si>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</si>
  <si>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</si>
  <si>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</si>
  <si>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</si>
  <si>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</si>
  <si>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</si>
  <si>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</si>
  <si>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</si>
  <si>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</si>
  <si>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</si>
  <si>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2.1</t>
  </si>
  <si>
    <t>3.</t>
  </si>
  <si>
    <t>3.1</t>
  </si>
  <si>
    <t>3.2</t>
  </si>
  <si>
    <t>4.</t>
  </si>
  <si>
    <t>4.1</t>
  </si>
  <si>
    <t>5.</t>
  </si>
  <si>
    <t>5.1</t>
  </si>
  <si>
    <t>6.</t>
  </si>
  <si>
    <t>6.1</t>
  </si>
  <si>
    <t>6.2</t>
  </si>
  <si>
    <t>6.3</t>
  </si>
  <si>
    <t>7.</t>
  </si>
  <si>
    <t>7.1</t>
  </si>
  <si>
    <t>7.2</t>
  </si>
  <si>
    <t>7.3</t>
  </si>
  <si>
    <t>Образование комиссий по делам несовершеннолетних и защите их прав и организация их деятельности</t>
  </si>
  <si>
    <t>от 15 декабря 2015 г. № 45</t>
  </si>
  <si>
    <t>от 25 февраля 2016 г.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</si>
</sst>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2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 Cyr"/>
      <family val="1"/>
    </font>
    <font>
      <b/>
      <sz val="10"/>
      <color indexed="10"/>
      <name val="Arial Cyr"/>
      <family val="0"/>
    </font>
    <font>
      <sz val="11"/>
      <color indexed="10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77" fontId="1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77" fontId="8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4">
      <selection activeCell="B11" sqref="B11"/>
    </sheetView>
  </sheetViews>
  <sheetFormatPr defaultColWidth="9.00390625" defaultRowHeight="12.75"/>
  <cols>
    <col min="1" max="1" width="6.625" style="5" customWidth="1"/>
    <col min="2" max="2" width="70.375" style="0" customWidth="1"/>
    <col min="3" max="3" width="11.50390625" style="0" customWidth="1"/>
    <col min="4" max="4" width="11.625" style="0" customWidth="1"/>
    <col min="7" max="7" width="10.625" style="0" bestFit="1" customWidth="1"/>
  </cols>
  <sheetData>
    <row r="1" spans="2:4" ht="12.75">
      <c r="B1" s="21" t="s">
        <v>31</v>
      </c>
      <c r="C1" s="21"/>
      <c r="D1" s="20"/>
    </row>
    <row r="2" spans="2:4" ht="12.75">
      <c r="B2" s="21" t="s">
        <v>3</v>
      </c>
      <c r="C2" s="21"/>
      <c r="D2" s="20"/>
    </row>
    <row r="3" spans="2:4" ht="12.75">
      <c r="B3" s="21" t="s">
        <v>67</v>
      </c>
      <c r="C3" s="20"/>
      <c r="D3" s="20"/>
    </row>
    <row r="4" spans="2:3" ht="12.75">
      <c r="B4" s="20"/>
      <c r="C4" s="20"/>
    </row>
    <row r="5" spans="2:4" ht="12.75">
      <c r="B5" s="21" t="s">
        <v>31</v>
      </c>
      <c r="C5" s="21"/>
      <c r="D5" s="20"/>
    </row>
    <row r="6" spans="2:4" ht="12.75">
      <c r="B6" s="21" t="s">
        <v>3</v>
      </c>
      <c r="C6" s="21"/>
      <c r="D6" s="20"/>
    </row>
    <row r="7" spans="2:4" ht="12.75">
      <c r="B7" s="21" t="s">
        <v>66</v>
      </c>
      <c r="C7" s="20"/>
      <c r="D7" s="20"/>
    </row>
    <row r="8" spans="2:4" ht="12.75">
      <c r="B8" s="16"/>
      <c r="C8" s="15"/>
      <c r="D8" s="15"/>
    </row>
    <row r="9" spans="2:4" ht="30.75" customHeight="1">
      <c r="B9" s="22" t="s">
        <v>30</v>
      </c>
      <c r="C9" s="23"/>
      <c r="D9" s="20"/>
    </row>
    <row r="10" spans="3:4" ht="12.75">
      <c r="C10" s="18" t="s">
        <v>2</v>
      </c>
      <c r="D10" s="19"/>
    </row>
    <row r="11" spans="1:4" s="7" customFormat="1" ht="42" customHeight="1">
      <c r="A11" s="8" t="s">
        <v>33</v>
      </c>
      <c r="B11" s="24" t="s">
        <v>0</v>
      </c>
      <c r="C11" s="6">
        <v>2017</v>
      </c>
      <c r="D11" s="6">
        <v>2018</v>
      </c>
    </row>
    <row r="12" spans="1:4" s="11" customFormat="1" ht="9.75">
      <c r="A12" s="9" t="s">
        <v>34</v>
      </c>
      <c r="B12" s="25">
        <v>2</v>
      </c>
      <c r="C12" s="10">
        <v>3</v>
      </c>
      <c r="D12" s="10">
        <v>4</v>
      </c>
    </row>
    <row r="13" spans="1:4" s="2" customFormat="1" ht="27">
      <c r="A13" s="12" t="s">
        <v>35</v>
      </c>
      <c r="B13" s="26" t="s">
        <v>23</v>
      </c>
      <c r="C13" s="14">
        <f>SUM(C14:C25)</f>
        <v>1418640.8000000003</v>
      </c>
      <c r="D13" s="14">
        <f>SUM(D14:D25)</f>
        <v>1418211.7999999998</v>
      </c>
    </row>
    <row r="14" spans="1:4" s="1" customFormat="1" ht="54.75">
      <c r="A14" s="12" t="s">
        <v>36</v>
      </c>
      <c r="B14" s="27" t="s">
        <v>9</v>
      </c>
      <c r="C14" s="17">
        <v>619697.5</v>
      </c>
      <c r="D14" s="17">
        <v>620033.7</v>
      </c>
    </row>
    <row r="15" spans="1:4" s="1" customFormat="1" ht="41.25">
      <c r="A15" s="12" t="s">
        <v>37</v>
      </c>
      <c r="B15" s="28" t="s">
        <v>16</v>
      </c>
      <c r="C15" s="17">
        <v>624647.6</v>
      </c>
      <c r="D15" s="17">
        <v>624647.6</v>
      </c>
    </row>
    <row r="16" spans="1:4" s="1" customFormat="1" ht="27">
      <c r="A16" s="12" t="s">
        <v>38</v>
      </c>
      <c r="B16" s="28" t="s">
        <v>17</v>
      </c>
      <c r="C16" s="17">
        <v>8767.8</v>
      </c>
      <c r="D16" s="17">
        <v>8767.9</v>
      </c>
    </row>
    <row r="17" spans="1:4" s="1" customFormat="1" ht="27">
      <c r="A17" s="12" t="s">
        <v>39</v>
      </c>
      <c r="B17" s="28" t="s">
        <v>6</v>
      </c>
      <c r="C17" s="17">
        <v>6330</v>
      </c>
      <c r="D17" s="17">
        <v>6330</v>
      </c>
    </row>
    <row r="18" spans="1:4" s="1" customFormat="1" ht="13.5">
      <c r="A18" s="12" t="s">
        <v>40</v>
      </c>
      <c r="B18" s="28" t="s">
        <v>7</v>
      </c>
      <c r="C18" s="17">
        <v>5372.3</v>
      </c>
      <c r="D18" s="17">
        <v>5372.3</v>
      </c>
    </row>
    <row r="19" spans="1:4" s="1" customFormat="1" ht="27">
      <c r="A19" s="12" t="s">
        <v>41</v>
      </c>
      <c r="B19" s="28" t="s">
        <v>14</v>
      </c>
      <c r="C19" s="17">
        <v>27611.4</v>
      </c>
      <c r="D19" s="17">
        <v>27611.4</v>
      </c>
    </row>
    <row r="20" spans="1:4" s="1" customFormat="1" ht="41.25">
      <c r="A20" s="12" t="s">
        <v>42</v>
      </c>
      <c r="B20" s="28" t="s">
        <v>11</v>
      </c>
      <c r="C20" s="17">
        <v>61989.2</v>
      </c>
      <c r="D20" s="17">
        <v>61989.2</v>
      </c>
    </row>
    <row r="21" spans="1:4" s="1" customFormat="1" ht="27">
      <c r="A21" s="12" t="s">
        <v>43</v>
      </c>
      <c r="B21" s="28" t="s">
        <v>15</v>
      </c>
      <c r="C21" s="17">
        <v>20237.1</v>
      </c>
      <c r="D21" s="17">
        <v>20237.1</v>
      </c>
    </row>
    <row r="22" spans="1:4" s="1" customFormat="1" ht="41.25">
      <c r="A22" s="12" t="s">
        <v>44</v>
      </c>
      <c r="B22" s="28" t="s">
        <v>22</v>
      </c>
      <c r="C22" s="17">
        <v>243.6</v>
      </c>
      <c r="D22" s="17">
        <v>243.6</v>
      </c>
    </row>
    <row r="23" spans="1:4" s="1" customFormat="1" ht="13.5">
      <c r="A23" s="12" t="s">
        <v>45</v>
      </c>
      <c r="B23" s="28" t="s">
        <v>20</v>
      </c>
      <c r="C23" s="17">
        <v>22258.3</v>
      </c>
      <c r="D23" s="17">
        <v>22258.3</v>
      </c>
    </row>
    <row r="24" spans="1:4" s="1" customFormat="1" ht="82.5">
      <c r="A24" s="12" t="s">
        <v>46</v>
      </c>
      <c r="B24" s="28" t="s">
        <v>18</v>
      </c>
      <c r="C24" s="17">
        <v>20720.8</v>
      </c>
      <c r="D24" s="17">
        <v>20720.7</v>
      </c>
    </row>
    <row r="25" spans="1:4" s="1" customFormat="1" ht="27">
      <c r="A25" s="12" t="s">
        <v>47</v>
      </c>
      <c r="B25" s="28" t="s">
        <v>21</v>
      </c>
      <c r="C25" s="17">
        <v>765.2</v>
      </c>
      <c r="D25" s="17">
        <v>0</v>
      </c>
    </row>
    <row r="26" spans="1:4" s="4" customFormat="1" ht="13.5">
      <c r="A26" s="12" t="s">
        <v>48</v>
      </c>
      <c r="B26" s="28" t="s">
        <v>24</v>
      </c>
      <c r="C26" s="17">
        <f>SUM(C27)</f>
        <v>62.8</v>
      </c>
      <c r="D26" s="17">
        <f>SUM(D27)</f>
        <v>0</v>
      </c>
    </row>
    <row r="27" spans="1:4" s="1" customFormat="1" ht="27">
      <c r="A27" s="12" t="s">
        <v>49</v>
      </c>
      <c r="B27" s="28" t="s">
        <v>21</v>
      </c>
      <c r="C27" s="17">
        <v>62.8</v>
      </c>
      <c r="D27" s="17">
        <v>0</v>
      </c>
    </row>
    <row r="28" spans="1:4" s="4" customFormat="1" ht="27">
      <c r="A28" s="12" t="s">
        <v>50</v>
      </c>
      <c r="B28" s="28" t="s">
        <v>29</v>
      </c>
      <c r="C28" s="17">
        <f>SUM(C29:C30)</f>
        <v>36558.2</v>
      </c>
      <c r="D28" s="17">
        <f>SUM(D29:D30)</f>
        <v>36960.8</v>
      </c>
    </row>
    <row r="29" spans="1:4" s="1" customFormat="1" ht="27">
      <c r="A29" s="12" t="s">
        <v>51</v>
      </c>
      <c r="B29" s="28" t="s">
        <v>21</v>
      </c>
      <c r="C29" s="17">
        <v>58.1</v>
      </c>
      <c r="D29" s="17">
        <v>0</v>
      </c>
    </row>
    <row r="30" spans="1:4" s="1" customFormat="1" ht="41.25">
      <c r="A30" s="12" t="s">
        <v>52</v>
      </c>
      <c r="B30" s="28" t="s">
        <v>12</v>
      </c>
      <c r="C30" s="17">
        <v>36500.1</v>
      </c>
      <c r="D30" s="17">
        <v>36960.8</v>
      </c>
    </row>
    <row r="31" spans="1:4" s="4" customFormat="1" ht="27">
      <c r="A31" s="12" t="s">
        <v>53</v>
      </c>
      <c r="B31" s="28" t="s">
        <v>25</v>
      </c>
      <c r="C31" s="17">
        <f>SUM(C32:C32)</f>
        <v>89</v>
      </c>
      <c r="D31" s="17">
        <f>SUM(D32:D32)</f>
        <v>89</v>
      </c>
    </row>
    <row r="32" spans="1:4" s="1" customFormat="1" ht="13.5">
      <c r="A32" s="12" t="s">
        <v>54</v>
      </c>
      <c r="B32" s="28" t="s">
        <v>4</v>
      </c>
      <c r="C32" s="17">
        <v>89</v>
      </c>
      <c r="D32" s="17">
        <v>89</v>
      </c>
    </row>
    <row r="33" spans="1:4" s="4" customFormat="1" ht="27">
      <c r="A33" s="12" t="s">
        <v>55</v>
      </c>
      <c r="B33" s="29" t="s">
        <v>26</v>
      </c>
      <c r="C33" s="17">
        <f>SUM(C34)</f>
        <v>19</v>
      </c>
      <c r="D33" s="17">
        <f>SUM(D34)</f>
        <v>19</v>
      </c>
    </row>
    <row r="34" spans="1:4" s="1" customFormat="1" ht="41.25">
      <c r="A34" s="12" t="s">
        <v>56</v>
      </c>
      <c r="B34" s="28" t="s">
        <v>19</v>
      </c>
      <c r="C34" s="17">
        <v>19</v>
      </c>
      <c r="D34" s="17">
        <v>19</v>
      </c>
    </row>
    <row r="35" spans="1:4" s="4" customFormat="1" ht="27">
      <c r="A35" s="12" t="s">
        <v>57</v>
      </c>
      <c r="B35" s="29" t="s">
        <v>27</v>
      </c>
      <c r="C35" s="17">
        <f>SUM(C36:C38)</f>
        <v>4442.1</v>
      </c>
      <c r="D35" s="17">
        <f>SUM(D36:D38)</f>
        <v>4442.1</v>
      </c>
    </row>
    <row r="36" spans="1:4" s="1" customFormat="1" ht="41.25">
      <c r="A36" s="12" t="s">
        <v>58</v>
      </c>
      <c r="B36" s="28" t="s">
        <v>5</v>
      </c>
      <c r="C36" s="17">
        <v>297.8</v>
      </c>
      <c r="D36" s="17">
        <v>297.8</v>
      </c>
    </row>
    <row r="37" spans="1:4" s="1" customFormat="1" ht="27">
      <c r="A37" s="12" t="s">
        <v>59</v>
      </c>
      <c r="B37" s="28" t="s">
        <v>65</v>
      </c>
      <c r="C37" s="17">
        <v>4112.1</v>
      </c>
      <c r="D37" s="17">
        <v>4112.1</v>
      </c>
    </row>
    <row r="38" spans="1:4" s="1" customFormat="1" ht="54.75">
      <c r="A38" s="12" t="s">
        <v>60</v>
      </c>
      <c r="B38" s="28" t="s">
        <v>1</v>
      </c>
      <c r="C38" s="17">
        <v>32.2</v>
      </c>
      <c r="D38" s="17">
        <v>32.2</v>
      </c>
    </row>
    <row r="39" spans="1:4" s="4" customFormat="1" ht="27">
      <c r="A39" s="12" t="s">
        <v>61</v>
      </c>
      <c r="B39" s="29" t="s">
        <v>28</v>
      </c>
      <c r="C39" s="17">
        <f>SUM(C40:C42)</f>
        <v>401141.6</v>
      </c>
      <c r="D39" s="17">
        <f>SUM(D40:D42)</f>
        <v>400010.1</v>
      </c>
    </row>
    <row r="40" spans="1:4" s="1" customFormat="1" ht="54.75">
      <c r="A40" s="12" t="s">
        <v>62</v>
      </c>
      <c r="B40" s="28" t="s">
        <v>8</v>
      </c>
      <c r="C40" s="17">
        <v>10.1</v>
      </c>
      <c r="D40" s="17">
        <v>10.1</v>
      </c>
    </row>
    <row r="41" spans="1:4" s="1" customFormat="1" ht="41.25">
      <c r="A41" s="12" t="s">
        <v>63</v>
      </c>
      <c r="B41" s="28" t="s">
        <v>10</v>
      </c>
      <c r="C41" s="17">
        <v>1131.5</v>
      </c>
      <c r="D41" s="17">
        <v>0</v>
      </c>
    </row>
    <row r="42" spans="1:4" s="1" customFormat="1" ht="41.25">
      <c r="A42" s="12" t="s">
        <v>64</v>
      </c>
      <c r="B42" s="28" t="s">
        <v>13</v>
      </c>
      <c r="C42" s="17">
        <v>400000</v>
      </c>
      <c r="D42" s="17">
        <v>400000</v>
      </c>
    </row>
    <row r="43" spans="1:5" s="1" customFormat="1" ht="6" customHeight="1">
      <c r="A43" s="12"/>
      <c r="B43" s="28"/>
      <c r="C43" s="30"/>
      <c r="D43" s="30"/>
      <c r="E43" s="3"/>
    </row>
    <row r="44" spans="1:4" s="4" customFormat="1" ht="15">
      <c r="A44" s="12"/>
      <c r="B44" s="31" t="s">
        <v>32</v>
      </c>
      <c r="C44" s="17">
        <f>C13+C26+C28+C31+C33+C35+C39</f>
        <v>1860953.5000000005</v>
      </c>
      <c r="D44" s="17">
        <f>D13+D26+D28+D31+D33+D35+D39</f>
        <v>1859732.7999999998</v>
      </c>
    </row>
    <row r="45" ht="12.75">
      <c r="A45" s="13"/>
    </row>
  </sheetData>
  <sheetProtection/>
  <mergeCells count="9">
    <mergeCell ref="C10:D10"/>
    <mergeCell ref="B4:C4"/>
    <mergeCell ref="B1:D1"/>
    <mergeCell ref="B2:D2"/>
    <mergeCell ref="B3:D3"/>
    <mergeCell ref="B9:D9"/>
    <mergeCell ref="B5:D5"/>
    <mergeCell ref="B6:D6"/>
    <mergeCell ref="B7:D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2016-02-26T04:06:53Z</cp:lastPrinted>
  <dcterms:created xsi:type="dcterms:W3CDTF">2005-09-28T02:53:50Z</dcterms:created>
  <dcterms:modified xsi:type="dcterms:W3CDTF">2016-02-26T04:06:56Z</dcterms:modified>
  <cp:category/>
  <cp:version/>
  <cp:contentType/>
  <cp:contentStatus/>
</cp:coreProperties>
</file>