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8-2019" sheetId="1" r:id="rId1"/>
  </sheets>
  <definedNames>
    <definedName name="_xlnm.Print_Titles" localSheetId="0">'ДФ 2018-2019'!$10:$11</definedName>
  </definedNames>
  <calcPr fullCalcOnLoad="1"/>
</workbook>
</file>

<file path=xl/sharedStrings.xml><?xml version="1.0" encoding="utf-8"?>
<sst xmlns="http://schemas.openxmlformats.org/spreadsheetml/2006/main" count="71" uniqueCount="52">
  <si>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</si>
  <si>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</si>
  <si>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</si>
  <si>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</si>
  <si>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</si>
  <si>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</si>
  <si>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</si>
  <si>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</si>
  <si>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</si>
  <si>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</si>
  <si>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</si>
  <si>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</si>
  <si>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</si>
  <si>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</si>
  <si>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</si>
  <si>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</si>
  <si>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</si>
  <si>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</si>
  <si>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</si>
  <si>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</si>
  <si>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</si>
  <si>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</si>
  <si>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</si>
  <si>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</si>
  <si>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</si>
  <si>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</si>
  <si>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</si>
  <si>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</si>
  <si>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</si>
  <si>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</si>
  <si>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</si>
  <si>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</si>
  <si>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2.1.5.</t>
  </si>
  <si>
    <t>Софинансирование бюджета города Березники на проектирование, строительство (реконструкцию), капитальный ремонт, ремонт автомобильных дорог общего пользования местного значения</t>
  </si>
  <si>
    <t>2.1.1.1.</t>
  </si>
  <si>
    <t>2.1.1.2.</t>
  </si>
  <si>
    <t>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</si>
  <si>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Строительство автодороги от улицы 8-е Марта в г. Усолье до ул. Дощеникова в г. Березники (Усольский микрорайон)</t>
  </si>
  <si>
    <t>Приложение 10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</si>
  <si>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2018 - 2019 годы</t>
  </si>
  <si>
    <t>4</t>
  </si>
  <si>
    <t>2018 год</t>
  </si>
  <si>
    <t>2019 год</t>
  </si>
  <si>
    <t>Проектирование, строительство (реконструкция), капитальный ремонт, ремонт автомобильных дорог общего пользования местного значения (средства краевого бюджета)</t>
  </si>
  <si>
    <t>Строительство ул. Большевистская от ул. Мира до ул. 30 лет Победы</t>
  </si>
  <si>
    <t>от 16 декабря 2016 г. № 194</t>
  </si>
  <si>
    <t>Строительство автодороги от перекрестка улиц 8 Марта - Ивачева в г.Усолье до ул.Ивана Дощеникова в г.Березники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</si>
  <si>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</si>
  <si>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2.1.2.1.</t>
  </si>
  <si>
    <t>2.1.2.2.</t>
  </si>
  <si>
    <t>Приложение 3</t>
  </si>
  <si>
    <t>от 25 октября 2017 г. № 300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</si>
</sst>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177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49" fontId="6" fillId="0" borderId="15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8.375" style="1" customWidth="1"/>
    <col min="2" max="2" width="72.25390625" style="1" customWidth="1"/>
    <col min="3" max="3" width="13.125" style="4" customWidth="1"/>
    <col min="4" max="4" width="12.25390625" style="4" customWidth="1"/>
    <col min="5" max="16384" width="9.125" style="4" customWidth="1"/>
  </cols>
  <sheetData>
    <row r="1" spans="3:4" ht="12.75">
      <c r="C1" s="22" t="s">
        <v>50</v>
      </c>
      <c r="D1" s="22"/>
    </row>
    <row r="2" spans="2:4" ht="12.75">
      <c r="B2" s="22" t="s">
        <v>10</v>
      </c>
      <c r="C2" s="22"/>
      <c r="D2" s="22"/>
    </row>
    <row r="3" spans="1:4" ht="12.75">
      <c r="A3" s="22" t="s">
        <v>51</v>
      </c>
      <c r="B3" s="22"/>
      <c r="C3" s="22"/>
      <c r="D3" s="22"/>
    </row>
    <row r="5" spans="3:4" ht="12.75">
      <c r="C5" s="22" t="s">
        <v>38</v>
      </c>
      <c r="D5" s="22"/>
    </row>
    <row r="6" spans="2:4" ht="12.75">
      <c r="B6" s="22" t="s">
        <v>10</v>
      </c>
      <c r="C6" s="22"/>
      <c r="D6" s="22"/>
    </row>
    <row r="7" spans="1:4" ht="12.75">
      <c r="A7" s="22" t="s">
        <v>45</v>
      </c>
      <c r="B7" s="22"/>
      <c r="C7" s="22"/>
      <c r="D7" s="22"/>
    </row>
    <row r="8" spans="1:4" ht="21" customHeight="1">
      <c r="A8" s="8"/>
      <c r="B8" s="8"/>
      <c r="C8" s="8"/>
      <c r="D8" s="8"/>
    </row>
    <row r="9" spans="1:4" s="7" customFormat="1" ht="58.5" customHeight="1">
      <c r="A9" s="30" t="s">
        <v>39</v>
      </c>
      <c r="B9" s="30"/>
      <c r="C9" s="30"/>
      <c r="D9" s="30"/>
    </row>
    <row r="10" spans="1:4" ht="13.5" customHeight="1">
      <c r="A10" s="2"/>
      <c r="B10" s="5"/>
      <c r="C10" s="23" t="s">
        <v>4</v>
      </c>
      <c r="D10" s="23"/>
    </row>
    <row r="11" spans="1:4" s="3" customFormat="1" ht="21" customHeight="1">
      <c r="A11" s="24" t="s">
        <v>3</v>
      </c>
      <c r="B11" s="26" t="s">
        <v>17</v>
      </c>
      <c r="C11" s="28" t="s">
        <v>11</v>
      </c>
      <c r="D11" s="29"/>
    </row>
    <row r="12" spans="1:4" s="3" customFormat="1" ht="21" customHeight="1">
      <c r="A12" s="25"/>
      <c r="B12" s="27"/>
      <c r="C12" s="12" t="s">
        <v>41</v>
      </c>
      <c r="D12" s="21" t="s">
        <v>42</v>
      </c>
    </row>
    <row r="13" spans="1:4" s="3" customFormat="1" ht="13.5" customHeight="1">
      <c r="A13" s="18">
        <v>1</v>
      </c>
      <c r="B13" s="19">
        <v>2</v>
      </c>
      <c r="C13" s="20" t="s">
        <v>21</v>
      </c>
      <c r="D13" s="20" t="s">
        <v>40</v>
      </c>
    </row>
    <row r="14" spans="1:4" s="6" customFormat="1" ht="15.75">
      <c r="A14" s="13" t="s">
        <v>0</v>
      </c>
      <c r="B14" s="9" t="s">
        <v>8</v>
      </c>
      <c r="C14" s="15">
        <f>C15</f>
        <v>245989.5</v>
      </c>
      <c r="D14" s="15">
        <f>D15</f>
        <v>297101.9</v>
      </c>
    </row>
    <row r="15" spans="1:4" s="6" customFormat="1" ht="31.5">
      <c r="A15" s="13" t="s">
        <v>12</v>
      </c>
      <c r="B15" s="9" t="s">
        <v>9</v>
      </c>
      <c r="C15" s="15">
        <f>SUM(C17:C20)</f>
        <v>245989.5</v>
      </c>
      <c r="D15" s="15">
        <f>SUM(D17:D20)</f>
        <v>297101.9</v>
      </c>
    </row>
    <row r="16" spans="1:4" s="6" customFormat="1" ht="15.75" customHeight="1">
      <c r="A16" s="13"/>
      <c r="B16" s="9" t="s">
        <v>2</v>
      </c>
      <c r="C16" s="16"/>
      <c r="D16" s="16"/>
    </row>
    <row r="17" spans="1:4" s="6" customFormat="1" ht="33.75" customHeight="1">
      <c r="A17" s="13" t="s">
        <v>13</v>
      </c>
      <c r="B17" s="9" t="s">
        <v>25</v>
      </c>
      <c r="C17" s="16">
        <v>226024.1</v>
      </c>
      <c r="D17" s="16">
        <v>226024.1</v>
      </c>
    </row>
    <row r="18" spans="1:4" s="6" customFormat="1" ht="32.25" customHeight="1">
      <c r="A18" s="13" t="s">
        <v>16</v>
      </c>
      <c r="B18" s="9" t="s">
        <v>19</v>
      </c>
      <c r="C18" s="16">
        <v>2123</v>
      </c>
      <c r="D18" s="16">
        <v>2123</v>
      </c>
    </row>
    <row r="19" spans="1:4" s="6" customFormat="1" ht="18.75" customHeight="1">
      <c r="A19" s="13" t="s">
        <v>14</v>
      </c>
      <c r="B19" s="9" t="s">
        <v>29</v>
      </c>
      <c r="C19" s="16">
        <v>17109</v>
      </c>
      <c r="D19" s="16">
        <v>68221.4</v>
      </c>
    </row>
    <row r="20" spans="1:4" s="6" customFormat="1" ht="18" customHeight="1">
      <c r="A20" s="13" t="s">
        <v>20</v>
      </c>
      <c r="B20" s="9" t="s">
        <v>26</v>
      </c>
      <c r="C20" s="16">
        <v>733.4</v>
      </c>
      <c r="D20" s="16">
        <v>733.4</v>
      </c>
    </row>
    <row r="21" spans="1:4" s="6" customFormat="1" ht="31.5" customHeight="1">
      <c r="A21" s="13" t="s">
        <v>1</v>
      </c>
      <c r="B21" s="9" t="s">
        <v>18</v>
      </c>
      <c r="C21" s="16">
        <f>C22</f>
        <v>295024.8</v>
      </c>
      <c r="D21" s="16">
        <f>D22</f>
        <v>140863.2</v>
      </c>
    </row>
    <row r="22" spans="1:4" s="6" customFormat="1" ht="33" customHeight="1">
      <c r="A22" s="14" t="s">
        <v>5</v>
      </c>
      <c r="B22" s="9" t="s">
        <v>9</v>
      </c>
      <c r="C22" s="16">
        <f>C32+C40+C41+C24+C28</f>
        <v>295024.8</v>
      </c>
      <c r="D22" s="16">
        <f>D32+D40+D41+D24+D28</f>
        <v>140863.2</v>
      </c>
    </row>
    <row r="23" spans="1:4" s="6" customFormat="1" ht="15" customHeight="1">
      <c r="A23" s="14"/>
      <c r="B23" s="9" t="s">
        <v>2</v>
      </c>
      <c r="C23" s="16"/>
      <c r="D23" s="16"/>
    </row>
    <row r="24" spans="1:4" s="6" customFormat="1" ht="47.25" customHeight="1" hidden="1">
      <c r="A24" s="14" t="s">
        <v>6</v>
      </c>
      <c r="B24" s="9" t="s">
        <v>43</v>
      </c>
      <c r="C24" s="16">
        <f>C26+C27</f>
        <v>0</v>
      </c>
      <c r="D24" s="16">
        <f>D26+D27</f>
        <v>0</v>
      </c>
    </row>
    <row r="25" spans="1:4" s="6" customFormat="1" ht="15" customHeight="1" hidden="1">
      <c r="A25" s="14"/>
      <c r="B25" s="9" t="s">
        <v>2</v>
      </c>
      <c r="C25" s="16"/>
      <c r="D25" s="16"/>
    </row>
    <row r="26" spans="1:4" s="6" customFormat="1" ht="36.75" customHeight="1" hidden="1">
      <c r="A26" s="14" t="s">
        <v>34</v>
      </c>
      <c r="B26" s="9" t="s">
        <v>31</v>
      </c>
      <c r="C26" s="16"/>
      <c r="D26" s="16">
        <v>0</v>
      </c>
    </row>
    <row r="27" spans="1:4" s="6" customFormat="1" ht="52.5" customHeight="1" hidden="1">
      <c r="A27" s="14" t="s">
        <v>35</v>
      </c>
      <c r="B27" s="9" t="s">
        <v>36</v>
      </c>
      <c r="C27" s="16"/>
      <c r="D27" s="16">
        <v>0</v>
      </c>
    </row>
    <row r="28" spans="1:4" s="6" customFormat="1" ht="52.5" customHeight="1">
      <c r="A28" s="14" t="s">
        <v>6</v>
      </c>
      <c r="B28" s="9" t="s">
        <v>43</v>
      </c>
      <c r="C28" s="16">
        <f>C30+C31</f>
        <v>203773.6</v>
      </c>
      <c r="D28" s="16">
        <f>D30+D31</f>
        <v>62599.1</v>
      </c>
    </row>
    <row r="29" spans="1:4" s="6" customFormat="1" ht="16.5" customHeight="1">
      <c r="A29" s="14"/>
      <c r="B29" s="9" t="s">
        <v>2</v>
      </c>
      <c r="C29" s="16"/>
      <c r="D29" s="16"/>
    </row>
    <row r="30" spans="1:4" s="6" customFormat="1" ht="33.75" customHeight="1">
      <c r="A30" s="14" t="s">
        <v>34</v>
      </c>
      <c r="B30" s="9" t="s">
        <v>31</v>
      </c>
      <c r="C30" s="16">
        <v>85000</v>
      </c>
      <c r="D30" s="16">
        <v>0</v>
      </c>
    </row>
    <row r="31" spans="1:4" s="6" customFormat="1" ht="52.5" customHeight="1">
      <c r="A31" s="14" t="s">
        <v>35</v>
      </c>
      <c r="B31" s="9" t="s">
        <v>36</v>
      </c>
      <c r="C31" s="16">
        <v>118773.6</v>
      </c>
      <c r="D31" s="16">
        <v>62599.1</v>
      </c>
    </row>
    <row r="32" spans="1:4" s="6" customFormat="1" ht="46.5" customHeight="1">
      <c r="A32" s="14" t="s">
        <v>7</v>
      </c>
      <c r="B32" s="9" t="s">
        <v>33</v>
      </c>
      <c r="C32" s="16">
        <f>C34+C35</f>
        <v>91251.2</v>
      </c>
      <c r="D32" s="16">
        <f>D34+D35</f>
        <v>6264.1</v>
      </c>
    </row>
    <row r="33" spans="1:4" s="6" customFormat="1" ht="15" customHeight="1">
      <c r="A33" s="14"/>
      <c r="B33" s="9" t="s">
        <v>2</v>
      </c>
      <c r="C33" s="16"/>
      <c r="D33" s="16"/>
    </row>
    <row r="34" spans="1:4" s="6" customFormat="1" ht="32.25" customHeight="1">
      <c r="A34" s="14" t="s">
        <v>48</v>
      </c>
      <c r="B34" s="9" t="s">
        <v>31</v>
      </c>
      <c r="C34" s="16">
        <v>85000</v>
      </c>
      <c r="D34" s="16">
        <v>0</v>
      </c>
    </row>
    <row r="35" spans="1:4" s="6" customFormat="1" ht="63.75" customHeight="1">
      <c r="A35" s="14" t="s">
        <v>49</v>
      </c>
      <c r="B35" s="9" t="s">
        <v>47</v>
      </c>
      <c r="C35" s="16">
        <v>6251.2</v>
      </c>
      <c r="D35" s="16">
        <v>6264.1</v>
      </c>
    </row>
    <row r="36" spans="1:4" s="6" customFormat="1" ht="33" customHeight="1" hidden="1">
      <c r="A36" s="14" t="s">
        <v>7</v>
      </c>
      <c r="B36" s="10" t="s">
        <v>37</v>
      </c>
      <c r="C36" s="16">
        <v>0</v>
      </c>
      <c r="D36" s="16">
        <v>0</v>
      </c>
    </row>
    <row r="37" spans="1:4" s="6" customFormat="1" ht="49.5" customHeight="1" hidden="1">
      <c r="A37" s="14" t="s">
        <v>23</v>
      </c>
      <c r="B37" s="10" t="s">
        <v>22</v>
      </c>
      <c r="C37" s="16">
        <v>0</v>
      </c>
      <c r="D37" s="16">
        <v>0</v>
      </c>
    </row>
    <row r="38" spans="1:4" s="6" customFormat="1" ht="31.5" hidden="1">
      <c r="A38" s="14" t="s">
        <v>24</v>
      </c>
      <c r="B38" s="10" t="s">
        <v>31</v>
      </c>
      <c r="C38" s="16">
        <v>0</v>
      </c>
      <c r="D38" s="16">
        <v>0</v>
      </c>
    </row>
    <row r="39" spans="1:4" s="6" customFormat="1" ht="21" customHeight="1" hidden="1">
      <c r="A39" s="14" t="s">
        <v>32</v>
      </c>
      <c r="B39" s="9" t="s">
        <v>30</v>
      </c>
      <c r="C39" s="16">
        <v>0</v>
      </c>
      <c r="D39" s="16">
        <v>0</v>
      </c>
    </row>
    <row r="40" spans="1:4" s="6" customFormat="1" ht="39" customHeight="1">
      <c r="A40" s="14" t="s">
        <v>23</v>
      </c>
      <c r="B40" s="9" t="s">
        <v>46</v>
      </c>
      <c r="C40" s="16">
        <v>0</v>
      </c>
      <c r="D40" s="16">
        <v>42000</v>
      </c>
    </row>
    <row r="41" spans="1:4" s="6" customFormat="1" ht="21" customHeight="1">
      <c r="A41" s="14" t="s">
        <v>24</v>
      </c>
      <c r="B41" s="9" t="s">
        <v>44</v>
      </c>
      <c r="C41" s="16">
        <v>0</v>
      </c>
      <c r="D41" s="16">
        <v>30000</v>
      </c>
    </row>
    <row r="42" spans="1:4" ht="15" customHeight="1">
      <c r="A42" s="13" t="s">
        <v>27</v>
      </c>
      <c r="B42" s="11" t="s">
        <v>15</v>
      </c>
      <c r="C42" s="17">
        <f>C14+C21</f>
        <v>541014.3</v>
      </c>
      <c r="D42" s="17">
        <f>D14+D21</f>
        <v>437965.10000000003</v>
      </c>
    </row>
    <row r="43" spans="1:4" ht="15.75">
      <c r="A43" s="14"/>
      <c r="B43" s="10" t="s">
        <v>2</v>
      </c>
      <c r="C43" s="16"/>
      <c r="D43" s="16"/>
    </row>
    <row r="44" spans="1:4" ht="31.5">
      <c r="A44" s="14" t="s">
        <v>28</v>
      </c>
      <c r="B44" s="9" t="s">
        <v>9</v>
      </c>
      <c r="C44" s="16">
        <f>C15+C22</f>
        <v>541014.3</v>
      </c>
      <c r="D44" s="16">
        <f>D15+D22</f>
        <v>437965.10000000003</v>
      </c>
    </row>
  </sheetData>
  <sheetProtection/>
  <mergeCells count="11">
    <mergeCell ref="A11:A12"/>
    <mergeCell ref="B11:B12"/>
    <mergeCell ref="C11:D11"/>
    <mergeCell ref="A9:D9"/>
    <mergeCell ref="B6:D6"/>
    <mergeCell ref="A7:D7"/>
    <mergeCell ref="C1:D1"/>
    <mergeCell ref="B2:D2"/>
    <mergeCell ref="A3:D3"/>
    <mergeCell ref="C5:D5"/>
    <mergeCell ref="C10:D10"/>
  </mergeCells>
  <printOptions/>
  <pageMargins left="0.984251968503937" right="0.1968503937007874" top="0.1968503937007874" bottom="0" header="0.11811023622047245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2017-10-09T13:09:10Z</cp:lastPrinted>
  <dcterms:created xsi:type="dcterms:W3CDTF">2012-03-05T09:53:56Z</dcterms:created>
  <dcterms:modified xsi:type="dcterms:W3CDTF">2017-10-23T04:19:00Z</dcterms:modified>
  <cp:category/>
  <cp:version/>
  <cp:contentType/>
  <cp:contentStatus/>
</cp:coreProperties>
</file>