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2120" windowHeight="8235" activeTab="0"/>
  </bookViews>
  <sheets>
    <sheet name="Лист1" sheetId="1" r:id="rId1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<sst xmlns="http://schemas.openxmlformats.org/spreadsheetml/2006/main" count="112" uniqueCount="110">
  <si>
    <t>Наименование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</si>
  <si>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</si>
  <si>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</si>
  <si>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№ п/п</t>
  </si>
  <si>
    <t>7.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</si>
  <si>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</si>
  <si>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Единая субвенция на выполнение отдельных государственных полномочий в сфере образования</t>
  </si>
  <si>
    <t>Обеспечение жильем молодых семей</t>
  </si>
  <si>
    <t>Поддержка муниципальных программ формирования современной городской среды</t>
  </si>
  <si>
    <t>Непрограммные мероприятия</t>
  </si>
  <si>
    <t>Обеспечение условий для развития физической культуры и массового спорта</t>
  </si>
  <si>
    <t>2018 год</t>
  </si>
  <si>
    <t>Приложение 12</t>
  </si>
  <si>
    <t>к решению Земского Собрания</t>
  </si>
  <si>
    <t>от 14 декабря 2017 г. № 408</t>
  </si>
  <si>
    <t>Усольского муниципального района</t>
  </si>
  <si>
    <t>Межбюджетные трансферты из других бюджетов бюджетной системы Российской Федерации передаваемые в районный бюджет в 2018 году</t>
  </si>
  <si>
    <t>Субвенции на образование комиссий по делам несовершеннолетних и защите их прав и организацию их деятельности</t>
  </si>
  <si>
    <t>Обеспечение хранения, комплектования, учет и использования документов государственной части документов архивного фонда Пермского края</t>
  </si>
  <si>
    <t>Субвенции для администрирования отдельных государственных полномочий по поддержке сельскохозяйственного производства</t>
  </si>
  <si>
    <t>Субвенции на осуществление государственной регистрации актов гражданского состояния</t>
  </si>
  <si>
    <t>Субвенции на осуществление полномочий по составлению (дополнению)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</si>
  <si>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</si>
  <si>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родителей.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</si>
  <si>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 по договорам найма специализированных жилых помещений</t>
  </si>
  <si>
    <t>Субвенции на осуществление полномочий по созданию и организации деятельности административных комиссий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</si>
  <si>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</si>
  <si>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</si>
  <si>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</si>
  <si>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Субвенция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</si>
  <si>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</si>
  <si>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</si>
  <si>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Дотация бюджетам муниципальных районов на выравнивание расчетной бюджетной обеспеченности</t>
  </si>
  <si>
    <t>Иные межбюджетные трансферты из бюджетов поселений</t>
  </si>
  <si>
    <t>ВСЕГО:</t>
  </si>
  <si>
    <t>Муниципальная программа "Развитие образования Усольского муниципального района"</t>
  </si>
  <si>
    <t>Муниципальная программа «Развитие физической культуры и спорта в Усольском муниципальном районе»</t>
  </si>
  <si>
    <t>Муниципальная программа «Развитие дорожного хозяйства и благоустройства Усольского муниципального района»</t>
  </si>
  <si>
    <t>Муниципальная программа "Жилище в Усольском муниципальном районе"</t>
  </si>
  <si>
    <t>Муниципальная программа "Совершенствование муниципального управления Усольского муниципального района"</t>
  </si>
  <si>
    <t>Муниципальная программа "Управление муниципальными финансами Усольского муниципального района"</t>
  </si>
  <si>
    <t>1.1.</t>
  </si>
  <si>
    <t>1.2.</t>
  </si>
  <si>
    <t>1.3.</t>
  </si>
  <si>
    <t>1.4.</t>
  </si>
  <si>
    <t>1.5.</t>
  </si>
  <si>
    <t>1.6.</t>
  </si>
  <si>
    <t>2.1.</t>
  </si>
  <si>
    <t>2.2.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</si>
  <si>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</si>
  <si>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</si>
  <si>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</si>
  <si>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</si>
  <si>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</si>
  <si>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</si>
  <si>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</si>
  <si>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</si>
  <si>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</si>
  <si>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</si>
  <si>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</si>
  <si>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</si>
  <si>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</si>
  <si>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</si>
  <si>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5.8.</t>
  </si>
  <si>
    <t>6.1.</t>
  </si>
  <si>
    <t>6.2.</t>
  </si>
  <si>
    <t>6.3.</t>
  </si>
  <si>
    <t>6.4.</t>
  </si>
  <si>
    <t>Приложение 4</t>
  </si>
  <si>
    <t>96,5</t>
  </si>
  <si>
    <t>113 141,0</t>
  </si>
  <si>
    <t>174,4</t>
  </si>
  <si>
    <t>2 804,8</t>
  </si>
  <si>
    <t>106 495,8</t>
  </si>
  <si>
    <t>1 737,8</t>
  </si>
  <si>
    <t>2 108,0</t>
  </si>
  <si>
    <t>1 624,9</t>
  </si>
  <si>
    <t>1 078,0</t>
  </si>
  <si>
    <t>43 800,7</t>
  </si>
  <si>
    <t>48 095,4</t>
  </si>
  <si>
    <t>4 294,7</t>
  </si>
  <si>
    <t>4.6.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</si>
  <si>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1941 - 1945 годов»</t>
  </si>
  <si>
    <t>5 907,4</t>
  </si>
  <si>
    <t>15,9</t>
  </si>
  <si>
    <t>54,8</t>
  </si>
  <si>
    <t>593,3</t>
  </si>
  <si>
    <t>3743,9</t>
  </si>
  <si>
    <t>197,3</t>
  </si>
  <si>
    <t>2,8</t>
  </si>
  <si>
    <t>755,2</t>
  </si>
  <si>
    <t>9,4</t>
  </si>
  <si>
    <t>229,7</t>
  </si>
  <si>
    <t>107,0</t>
  </si>
  <si>
    <t>941,8</t>
  </si>
  <si>
    <t>4,7</t>
  </si>
  <si>
    <t>43,7</t>
  </si>
  <si>
    <t>15 566,9</t>
  </si>
  <si>
    <t>237 124,1</t>
  </si>
  <si>
    <t>37 409,3</t>
  </si>
  <si>
    <t>1 883,0</t>
  </si>
  <si>
    <t>2 094,3</t>
  </si>
  <si>
    <t>1 301,6</t>
  </si>
  <si>
    <t>2 979,2</t>
  </si>
  <si>
    <t>тыс.руб.</t>
  </si>
  <si>
    <t>Субвенция на 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</t>
  </si>
  <si>
    <t>Дотации бюджетам муниципальных районов на поддержку мер по обеспечению сбалансированности бюджетов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</si>
  <si>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</si>
  <si>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7.1.</t>
  </si>
  <si>
    <t>от 14 декабря 2018 г.  № 508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</si>
</sst>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?"/>
    <numFmt numFmtId="179" formatCode="000"/>
    <numFmt numFmtId="180" formatCode="000000"/>
    <numFmt numFmtId="181" formatCode="_-* #,##0.0_р_._-;\-* #,##0.0_р_._-;_-* &quot;-&quot;?_р_._-;_-@_-"/>
    <numFmt numFmtId="182" formatCode="#,##0.0_р_.;\-#,##0.0_р_."/>
    <numFmt numFmtId="183" formatCode="#,##0.0_ ;\-#,##0.0\ "/>
    <numFmt numFmtId="184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8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4" fontId="8" fillId="0" borderId="1" applyNumberFormat="0" applyProtection="0">
      <alignment horizontal="right" vertical="center"/>
    </xf>
    <xf numFmtId="4" fontId="8" fillId="21" borderId="1" applyNumberFormat="0" applyProtection="0">
      <alignment horizontal="left" vertical="center" indent="1"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32" borderId="0">
      <alignment/>
      <protection/>
    </xf>
    <xf numFmtId="0" fontId="2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177" fontId="6" fillId="0" borderId="11" xfId="0" applyNumberFormat="1" applyFont="1" applyFill="1" applyBorder="1" applyAlignment="1">
      <alignment horizontal="center" vertical="top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177" fontId="3" fillId="0" borderId="0" xfId="0" applyNumberFormat="1" applyFont="1" applyAlignment="1">
      <alignment horizontal="right"/>
    </xf>
    <xf numFmtId="177" fontId="6" fillId="36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vertical="top" wrapText="1"/>
    </xf>
    <xf numFmtId="0" fontId="9" fillId="36" borderId="13" xfId="0" applyFont="1" applyFill="1" applyBorder="1" applyAlignment="1">
      <alignment/>
    </xf>
    <xf numFmtId="0" fontId="6" fillId="36" borderId="11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/>
    </xf>
    <xf numFmtId="0" fontId="9" fillId="36" borderId="0" xfId="0" applyFont="1" applyFill="1" applyAlignment="1">
      <alignment/>
    </xf>
    <xf numFmtId="0" fontId="6" fillId="36" borderId="0" xfId="0" applyFont="1" applyFill="1" applyAlignment="1">
      <alignment horizontal="left" indent="15"/>
    </xf>
    <xf numFmtId="0" fontId="6" fillId="36" borderId="0" xfId="0" applyFont="1" applyFill="1" applyAlignment="1">
      <alignment/>
    </xf>
    <xf numFmtId="0" fontId="4" fillId="36" borderId="11" xfId="0" applyFont="1" applyFill="1" applyBorder="1" applyAlignment="1">
      <alignment wrapText="1" shrinkToFit="1"/>
    </xf>
    <xf numFmtId="177" fontId="4" fillId="3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12" xfId="0" applyFont="1" applyFill="1" applyBorder="1" applyAlignment="1">
      <alignment horizontal="left" vertical="top" wrapText="1"/>
    </xf>
    <xf numFmtId="0" fontId="6" fillId="36" borderId="12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 shrinkToFit="1"/>
    </xf>
    <xf numFmtId="177" fontId="6" fillId="0" borderId="11" xfId="0" applyNumberFormat="1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left" vertical="top" wrapText="1" shrinkToFit="1"/>
    </xf>
    <xf numFmtId="180" fontId="5" fillId="36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/>
    </xf>
    <xf numFmtId="0" fontId="5" fillId="36" borderId="11" xfId="0" applyNumberFormat="1" applyFont="1" applyFill="1" applyBorder="1" applyAlignment="1">
      <alignment horizontal="left" vertical="center" wrapText="1"/>
    </xf>
    <xf numFmtId="177" fontId="5" fillId="36" borderId="11" xfId="0" applyNumberFormat="1" applyFont="1" applyFill="1" applyBorder="1" applyAlignment="1">
      <alignment horizontal="center" vertical="center"/>
    </xf>
    <xf numFmtId="49" fontId="5" fillId="36" borderId="11" xfId="0" applyNumberFormat="1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left" vertical="top" wrapText="1" shrinkToFit="1"/>
    </xf>
    <xf numFmtId="0" fontId="5" fillId="36" borderId="11" xfId="0" applyFont="1" applyFill="1" applyBorder="1" applyAlignment="1">
      <alignment horizontal="center" vertical="top"/>
    </xf>
    <xf numFmtId="0" fontId="5" fillId="36" borderId="12" xfId="0" applyFont="1" applyFill="1" applyBorder="1" applyAlignment="1">
      <alignment horizontal="left" vertical="top" wrapText="1"/>
    </xf>
    <xf numFmtId="0" fontId="3" fillId="36" borderId="0" xfId="0" applyFont="1" applyFill="1" applyAlignment="1">
      <alignment horizontal="right"/>
    </xf>
    <xf numFmtId="180" fontId="5" fillId="36" borderId="11" xfId="0" applyNumberFormat="1" applyFont="1" applyFill="1" applyBorder="1" applyAlignment="1">
      <alignment horizontal="left" vertical="top" wrapText="1"/>
    </xf>
    <xf numFmtId="0" fontId="4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_11" xfId="33"/>
    <cellStyle name="SAPBEXaggItem_11" xfId="34"/>
    <cellStyle name="SAPBEXstdData_11" xfId="35"/>
    <cellStyle name="SAPBEXstdItem_1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40">
      <selection activeCell="A46" sqref="A46:IV46"/>
    </sheetView>
  </sheetViews>
  <sheetFormatPr defaultColWidth="9.00390625" defaultRowHeight="12.75"/>
  <cols>
    <col min="1" max="1" width="4.75390625" style="18" customWidth="1"/>
    <col min="2" max="2" width="74.00390625" style="18" customWidth="1"/>
    <col min="3" max="3" width="12.375" style="18" customWidth="1"/>
    <col min="4" max="16384" width="9.125" style="18" customWidth="1"/>
  </cols>
  <sheetData>
    <row r="1" spans="2:3" ht="15">
      <c r="B1" s="41" t="s">
        <v>68</v>
      </c>
      <c r="C1" s="41"/>
    </row>
    <row r="2" spans="2:3" ht="15">
      <c r="B2" s="41" t="s">
        <v>1</v>
      </c>
      <c r="C2" s="41"/>
    </row>
    <row r="3" spans="2:3" ht="15">
      <c r="B3" s="41" t="s">
        <v>109</v>
      </c>
      <c r="C3" s="42"/>
    </row>
    <row r="4" spans="2:3" ht="4.5" customHeight="1">
      <c r="B4" s="10"/>
      <c r="C4" s="9"/>
    </row>
    <row r="5" spans="2:3" ht="2.25" customHeight="1">
      <c r="B5" s="10"/>
      <c r="C5" s="9"/>
    </row>
    <row r="6" spans="2:3" ht="15">
      <c r="B6" s="11"/>
      <c r="C6" s="12" t="s">
        <v>12</v>
      </c>
    </row>
    <row r="7" spans="1:3" ht="15" customHeight="1">
      <c r="A7" s="20"/>
      <c r="B7" s="11"/>
      <c r="C7" s="12" t="s">
        <v>13</v>
      </c>
    </row>
    <row r="8" spans="1:3" ht="15" customHeight="1">
      <c r="A8" s="20"/>
      <c r="B8" s="11"/>
      <c r="C8" s="12" t="s">
        <v>15</v>
      </c>
    </row>
    <row r="9" spans="1:3" ht="15" customHeight="1">
      <c r="A9" s="20"/>
      <c r="B9" s="11"/>
      <c r="C9" s="12" t="s">
        <v>14</v>
      </c>
    </row>
    <row r="10" spans="1:2" ht="8.25" customHeight="1">
      <c r="A10" s="20"/>
      <c r="B10" s="19"/>
    </row>
    <row r="11" spans="1:2" ht="9" customHeight="1">
      <c r="A11" s="20"/>
      <c r="B11" s="20"/>
    </row>
    <row r="12" spans="1:3" ht="37.5" customHeight="1">
      <c r="A12" s="40" t="s">
        <v>16</v>
      </c>
      <c r="B12" s="40"/>
      <c r="C12" s="40"/>
    </row>
    <row r="13" spans="1:2" ht="1.5" customHeight="1">
      <c r="A13" s="39"/>
      <c r="B13" s="39"/>
    </row>
    <row r="14" spans="1:3" ht="15.75">
      <c r="A14" s="20"/>
      <c r="B14" s="20"/>
      <c r="C14" s="37" t="s">
        <v>104</v>
      </c>
    </row>
    <row r="15" spans="1:3" ht="27" customHeight="1">
      <c r="A15" s="3" t="s">
        <v>3</v>
      </c>
      <c r="B15" s="2" t="s">
        <v>0</v>
      </c>
      <c r="C15" s="3" t="s">
        <v>11</v>
      </c>
    </row>
    <row r="16" spans="1:3" ht="15">
      <c r="A16" s="1">
        <v>1</v>
      </c>
      <c r="B16" s="2">
        <v>2</v>
      </c>
      <c r="C16" s="3">
        <v>3</v>
      </c>
    </row>
    <row r="17" spans="1:3" ht="31.5">
      <c r="A17" s="23">
        <v>1</v>
      </c>
      <c r="B17" s="26" t="s">
        <v>35</v>
      </c>
      <c r="C17" s="27" t="s">
        <v>70</v>
      </c>
    </row>
    <row r="18" spans="1:3" ht="30">
      <c r="A18" s="35" t="s">
        <v>41</v>
      </c>
      <c r="B18" s="29" t="s">
        <v>6</v>
      </c>
      <c r="C18" s="7" t="s">
        <v>73</v>
      </c>
    </row>
    <row r="19" spans="1:3" ht="150">
      <c r="A19" s="35" t="s">
        <v>42</v>
      </c>
      <c r="B19" s="29" t="s">
        <v>28</v>
      </c>
      <c r="C19" s="7" t="s">
        <v>74</v>
      </c>
    </row>
    <row r="20" spans="1:3" ht="18.75" customHeight="1">
      <c r="A20" s="35" t="s">
        <v>43</v>
      </c>
      <c r="B20" s="30" t="s">
        <v>29</v>
      </c>
      <c r="C20" s="7" t="s">
        <v>75</v>
      </c>
    </row>
    <row r="21" spans="1:3" ht="75">
      <c r="A21" s="35" t="s">
        <v>44</v>
      </c>
      <c r="B21" s="30" t="s">
        <v>30</v>
      </c>
      <c r="C21" s="7" t="s">
        <v>76</v>
      </c>
    </row>
    <row r="22" spans="1:3" ht="30">
      <c r="A22" s="35" t="s">
        <v>45</v>
      </c>
      <c r="B22" s="31" t="s">
        <v>107</v>
      </c>
      <c r="C22" s="7" t="s">
        <v>69</v>
      </c>
    </row>
    <row r="23" spans="1:3" ht="45">
      <c r="A23" s="35" t="s">
        <v>46</v>
      </c>
      <c r="B23" s="29" t="s">
        <v>26</v>
      </c>
      <c r="C23" s="7" t="s">
        <v>77</v>
      </c>
    </row>
    <row r="24" spans="1:3" ht="31.5">
      <c r="A24" s="16">
        <v>2</v>
      </c>
      <c r="B24" s="25" t="s">
        <v>36</v>
      </c>
      <c r="C24" s="8" t="s">
        <v>103</v>
      </c>
    </row>
    <row r="25" spans="1:3" ht="45.75" customHeight="1">
      <c r="A25" s="35" t="s">
        <v>47</v>
      </c>
      <c r="B25" s="30" t="s">
        <v>105</v>
      </c>
      <c r="C25" s="32" t="s">
        <v>72</v>
      </c>
    </row>
    <row r="26" spans="1:3" ht="18.75" customHeight="1">
      <c r="A26" s="35" t="s">
        <v>48</v>
      </c>
      <c r="B26" s="30" t="s">
        <v>10</v>
      </c>
      <c r="C26" s="32" t="s">
        <v>71</v>
      </c>
    </row>
    <row r="27" spans="1:3" ht="31.5">
      <c r="A27" s="16">
        <v>3</v>
      </c>
      <c r="B27" s="24" t="s">
        <v>37</v>
      </c>
      <c r="C27" s="8" t="s">
        <v>79</v>
      </c>
    </row>
    <row r="28" spans="1:3" ht="45">
      <c r="A28" s="35" t="s">
        <v>49</v>
      </c>
      <c r="B28" s="29" t="s">
        <v>27</v>
      </c>
      <c r="C28" s="7" t="s">
        <v>78</v>
      </c>
    </row>
    <row r="29" spans="1:3" ht="30">
      <c r="A29" s="35" t="s">
        <v>50</v>
      </c>
      <c r="B29" s="38" t="s">
        <v>8</v>
      </c>
      <c r="C29" s="4" t="s">
        <v>80</v>
      </c>
    </row>
    <row r="30" spans="1:3" ht="31.5">
      <c r="A30" s="16">
        <v>4</v>
      </c>
      <c r="B30" s="24" t="s">
        <v>38</v>
      </c>
      <c r="C30" s="8" t="s">
        <v>83</v>
      </c>
    </row>
    <row r="31" spans="1:3" ht="45">
      <c r="A31" s="35" t="s">
        <v>51</v>
      </c>
      <c r="B31" s="31" t="s">
        <v>22</v>
      </c>
      <c r="C31" s="7" t="s">
        <v>84</v>
      </c>
    </row>
    <row r="32" spans="1:3" ht="60">
      <c r="A32" s="35" t="s">
        <v>52</v>
      </c>
      <c r="B32" s="31" t="s">
        <v>23</v>
      </c>
      <c r="C32" s="7" t="s">
        <v>85</v>
      </c>
    </row>
    <row r="33" spans="1:3" ht="87.75" customHeight="1">
      <c r="A33" s="35" t="s">
        <v>53</v>
      </c>
      <c r="B33" s="31" t="s">
        <v>24</v>
      </c>
      <c r="C33" s="7" t="s">
        <v>87</v>
      </c>
    </row>
    <row r="34" spans="1:3" ht="60">
      <c r="A34" s="35" t="s">
        <v>54</v>
      </c>
      <c r="B34" s="30" t="s">
        <v>31</v>
      </c>
      <c r="C34" s="7" t="s">
        <v>86</v>
      </c>
    </row>
    <row r="35" spans="1:3" ht="15">
      <c r="A35" s="35" t="s">
        <v>55</v>
      </c>
      <c r="B35" s="30" t="s">
        <v>7</v>
      </c>
      <c r="C35" s="7" t="s">
        <v>88</v>
      </c>
    </row>
    <row r="36" spans="1:3" ht="75">
      <c r="A36" s="35" t="s">
        <v>81</v>
      </c>
      <c r="B36" s="36" t="s">
        <v>82</v>
      </c>
      <c r="C36" s="7" t="s">
        <v>102</v>
      </c>
    </row>
    <row r="37" spans="1:3" ht="31.5">
      <c r="A37" s="23">
        <v>5</v>
      </c>
      <c r="B37" s="26" t="s">
        <v>39</v>
      </c>
      <c r="C37" s="27" t="s">
        <v>101</v>
      </c>
    </row>
    <row r="38" spans="1:3" ht="15">
      <c r="A38" s="35" t="s">
        <v>56</v>
      </c>
      <c r="B38" s="33" t="s">
        <v>2</v>
      </c>
      <c r="C38" s="7" t="s">
        <v>89</v>
      </c>
    </row>
    <row r="39" spans="1:3" ht="30">
      <c r="A39" s="35" t="s">
        <v>57</v>
      </c>
      <c r="B39" s="33" t="s">
        <v>17</v>
      </c>
      <c r="C39" s="7" t="s">
        <v>90</v>
      </c>
    </row>
    <row r="40" spans="1:3" ht="45">
      <c r="A40" s="35" t="s">
        <v>58</v>
      </c>
      <c r="B40" s="33" t="s">
        <v>5</v>
      </c>
      <c r="C40" s="7" t="s">
        <v>91</v>
      </c>
    </row>
    <row r="41" spans="1:3" ht="30">
      <c r="A41" s="35" t="s">
        <v>59</v>
      </c>
      <c r="B41" s="33" t="s">
        <v>18</v>
      </c>
      <c r="C41" s="7" t="s">
        <v>92</v>
      </c>
    </row>
    <row r="42" spans="1:3" ht="30">
      <c r="A42" s="35" t="s">
        <v>60</v>
      </c>
      <c r="B42" s="31" t="s">
        <v>19</v>
      </c>
      <c r="C42" s="7" t="s">
        <v>93</v>
      </c>
    </row>
    <row r="43" spans="1:3" ht="30">
      <c r="A43" s="35" t="s">
        <v>61</v>
      </c>
      <c r="B43" s="31" t="s">
        <v>20</v>
      </c>
      <c r="C43" s="7" t="s">
        <v>94</v>
      </c>
    </row>
    <row r="44" spans="1:3" ht="45">
      <c r="A44" s="35" t="s">
        <v>62</v>
      </c>
      <c r="B44" s="31" t="s">
        <v>21</v>
      </c>
      <c r="C44" s="7" t="s">
        <v>95</v>
      </c>
    </row>
    <row r="45" spans="1:3" s="15" customFormat="1" ht="30">
      <c r="A45" s="35" t="s">
        <v>63</v>
      </c>
      <c r="B45" s="31" t="s">
        <v>25</v>
      </c>
      <c r="C45" s="7" t="s">
        <v>96</v>
      </c>
    </row>
    <row r="46" spans="1:3" ht="31.5">
      <c r="A46" s="16">
        <v>6</v>
      </c>
      <c r="B46" s="28" t="s">
        <v>40</v>
      </c>
      <c r="C46" s="13">
        <f>C47+C48+C49+C50</f>
        <v>64231.700000000004</v>
      </c>
    </row>
    <row r="47" spans="1:3" ht="45">
      <c r="A47" s="35" t="s">
        <v>64</v>
      </c>
      <c r="B47" s="34" t="s">
        <v>26</v>
      </c>
      <c r="C47" s="7">
        <f>10047.6-675.1</f>
        <v>9372.5</v>
      </c>
    </row>
    <row r="48" spans="1:3" ht="30">
      <c r="A48" s="35" t="s">
        <v>65</v>
      </c>
      <c r="B48" s="31" t="s">
        <v>32</v>
      </c>
      <c r="C48" s="7" t="s">
        <v>99</v>
      </c>
    </row>
    <row r="49" spans="1:3" ht="30">
      <c r="A49" s="35" t="s">
        <v>66</v>
      </c>
      <c r="B49" s="31" t="s">
        <v>106</v>
      </c>
      <c r="C49" s="7" t="s">
        <v>100</v>
      </c>
    </row>
    <row r="50" spans="1:3" ht="15">
      <c r="A50" s="35" t="s">
        <v>67</v>
      </c>
      <c r="B50" s="31" t="s">
        <v>33</v>
      </c>
      <c r="C50" s="7" t="s">
        <v>97</v>
      </c>
    </row>
    <row r="51" spans="1:3" ht="15.75">
      <c r="A51" s="5" t="s">
        <v>4</v>
      </c>
      <c r="B51" s="14" t="s">
        <v>9</v>
      </c>
      <c r="C51" s="6">
        <f>SUM(C52)</f>
        <v>675.1</v>
      </c>
    </row>
    <row r="52" spans="1:3" ht="45">
      <c r="A52" s="35" t="s">
        <v>108</v>
      </c>
      <c r="B52" s="34" t="s">
        <v>26</v>
      </c>
      <c r="C52" s="7">
        <v>675.1</v>
      </c>
    </row>
    <row r="53" spans="1:3" ht="15.75">
      <c r="A53" s="17"/>
      <c r="B53" s="21" t="s">
        <v>34</v>
      </c>
      <c r="C53" s="22" t="s">
        <v>98</v>
      </c>
    </row>
  </sheetData>
  <sheetProtection/>
  <mergeCells count="5">
    <mergeCell ref="A13:B13"/>
    <mergeCell ref="A12:C12"/>
    <mergeCell ref="B1:C1"/>
    <mergeCell ref="B2:C2"/>
    <mergeCell ref="B3:C3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2018-12-14T09:36:45Z</cp:lastPrinted>
  <dcterms:created xsi:type="dcterms:W3CDTF">2005-09-28T02:53:50Z</dcterms:created>
  <dcterms:modified xsi:type="dcterms:W3CDTF">2018-12-14T09:40:39Z</dcterms:modified>
  <cp:category/>
  <cp:version/>
  <cp:contentType/>
  <cp:contentStatus/>
</cp:coreProperties>
</file>