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15" windowWidth="11340" windowHeight="1740" activeTab="1"/>
  </bookViews>
  <sheets>
    <sheet name="прогр. 2018" sheetId="1" r:id="rId1"/>
    <sheet name="вед 2018" sheetId="2" r:id="rId2"/>
  </sheets>
  <definedNames>
    <definedName name="_xlnm._FilterDatabase" localSheetId="0" hidden="1">'прогр. 2018'!$A$14:$HH$214</definedName>
    <definedName name="_xlnm.Print_Titles" localSheetId="1">'вед 2018'!$12:$14</definedName>
    <definedName name="_xlnm.Print_Titles" localSheetId="0">'прогр. 2018'!$12:$14</definedName>
    <definedName name="CRITERIA" localSheetId="1">'вед 2018'!#REF!</definedName>
    <definedName name="_xlnm.Print_Area" localSheetId="1">'вед 2018'!$A$1:$G$316</definedName>
    <definedName name="_xlnm.Print_Area" localSheetId="0">'прогр. 2018'!$A$1:$E$216</definedName>
  </definedNames>
  <calcPr fullCalcOnLoad="1"/>
</workbook>
</file>

<file path=xl/comments1.xml><?xml version="1.0" encoding="utf-8"?>
<comments xmlns="http://schemas.openxmlformats.org/spreadsheetml/2006/main">
  <authors>
    <author>325</author>
  </authors>
  <commentList>
    <comment ref="A15" authorId="0">
      <text>
        <r>
          <rPr>
            <b/>
            <sz val="9"/>
            <rFont val="Tahoma"/>
            <family val="2"/>
          </rPr>
          <t>325: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<sst xmlns="http://schemas.openxmlformats.org/spreadsheetml/2006/main" count="1019" uniqueCount="356">
  <si>
    <t>Приложение 5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</si>
  <si>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</si>
  <si>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на 2018 год</t>
  </si>
  <si>
    <t>Единая субвенция на выполнение отдельных государственных полномочий в сфере образования</t>
  </si>
  <si>
    <t>01 1 04 2Н020</t>
  </si>
  <si>
    <t>01 2 01 2Н020</t>
  </si>
  <si>
    <t>01 2 04 2Н020</t>
  </si>
  <si>
    <t>01 2 05 2Н020</t>
  </si>
  <si>
    <t>09 3 00 00000</t>
  </si>
  <si>
    <t>09 3 01 00000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</si>
  <si>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</si>
  <si>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</si>
  <si>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03 1 05 00000</t>
  </si>
  <si>
    <t>03 0 00 00000</t>
  </si>
  <si>
    <t>03 1 00 00000</t>
  </si>
  <si>
    <t>Основное мероприятие "Формирование бюджетной отчетности"</t>
  </si>
  <si>
    <t>Основное мероприятие "Управление и распоряжение муниципальным имуществом"</t>
  </si>
  <si>
    <t>03 4 00 00000</t>
  </si>
  <si>
    <t>03 4 01 00000</t>
  </si>
  <si>
    <t>04 0 00 00000</t>
  </si>
  <si>
    <t>04 1 00 00000</t>
  </si>
  <si>
    <t xml:space="preserve">Основное мероприятие "Развитие массового спорта" </t>
  </si>
  <si>
    <t>04 2 00 00000</t>
  </si>
  <si>
    <t>04 2 01 00000</t>
  </si>
  <si>
    <t>04 2 02 00000</t>
  </si>
  <si>
    <t>04 3 00 00000</t>
  </si>
  <si>
    <t>04 3 01 00000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</si>
  <si>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</si>
  <si>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</si>
  <si>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</si>
  <si>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</si>
  <si>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</si>
  <si>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01 1 02 00000</t>
  </si>
  <si>
    <t>01 1 03 00000</t>
  </si>
  <si>
    <t>01 1 04 00000</t>
  </si>
  <si>
    <t>Основное мероприятие "Предоставление мер социальной помощи и поддержки семьям и детям"</t>
  </si>
  <si>
    <t>01 2 00 00000</t>
  </si>
  <si>
    <t>01 2 01 00000</t>
  </si>
  <si>
    <t>Основное мероприятие "Развитие общего образования"</t>
  </si>
  <si>
    <t>01 2 02 00000</t>
  </si>
  <si>
    <t>01 2 04 00000</t>
  </si>
  <si>
    <t>01 2 05 00000</t>
  </si>
  <si>
    <t>01 4 00 00000</t>
  </si>
  <si>
    <t>01 4 01 00000</t>
  </si>
  <si>
    <t>01 6 00 00000</t>
  </si>
  <si>
    <t>01 6 03 00000</t>
  </si>
  <si>
    <t>Основное мероприятие "Обеспечение деятельности  муниципальных органов"</t>
  </si>
  <si>
    <t>11 0 00 00000</t>
  </si>
  <si>
    <t>11 1 00 00000</t>
  </si>
  <si>
    <t>11 1 01 00000</t>
  </si>
  <si>
    <t>07 2 00 00000</t>
  </si>
  <si>
    <t>07 2 01 00000</t>
  </si>
  <si>
    <t>ВСЕГО РАСХОДОВ</t>
  </si>
  <si>
    <t>Подпрограмма "Муниципальная система управления учреждениями физической культуры и спорта"</t>
  </si>
  <si>
    <t>Муниципальная программа "Развитие муниципального управления в администрации города Березники"</t>
  </si>
  <si>
    <t>Подпрограмма "Власть и общество"</t>
  </si>
  <si>
    <t>Подпрограмма "Дошкольное образование"</t>
  </si>
  <si>
    <t>Организация питания детей</t>
  </si>
  <si>
    <t>Мероприятия, обеспечивающие функционирование и развитие учреждений</t>
  </si>
  <si>
    <t>Подпрограмма "Оздоровление, занятость и отдых детей"</t>
  </si>
  <si>
    <t>Подпрограмма "Муниципальная система управления культурой"</t>
  </si>
  <si>
    <t>Подпрограмма "Муниципальная система управления образованием"</t>
  </si>
  <si>
    <t>Комитет по физической культуре и спорту администрации города Березники</t>
  </si>
  <si>
    <t>1102</t>
  </si>
  <si>
    <t>Массовый спорт</t>
  </si>
  <si>
    <t>Подпрограмма "Развитие массовой физической культуры и спорта"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</si>
  <si>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</si>
  <si>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</si>
  <si>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</si>
  <si>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</si>
  <si>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</si>
  <si>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</si>
  <si>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</si>
  <si>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</si>
  <si>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</si>
  <si>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</si>
  <si>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</si>
  <si>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</si>
  <si>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0408</t>
  </si>
  <si>
    <t>Транспорт</t>
  </si>
  <si>
    <t>1003</t>
  </si>
  <si>
    <t>Социальное обеспечение населения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</si>
  <si>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</si>
  <si>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</si>
  <si>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</si>
  <si>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0113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</si>
  <si>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</si>
  <si>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</si>
  <si>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</si>
  <si>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</si>
  <si>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</si>
  <si>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</si>
  <si>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</si>
  <si>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</si>
  <si>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</si>
  <si>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</si>
  <si>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936</t>
  </si>
  <si>
    <t>0804</t>
  </si>
  <si>
    <t>Другие вопросы в области культуры, кинематографии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</si>
  <si>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</si>
  <si>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</si>
  <si>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</si>
  <si>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</si>
  <si>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</si>
  <si>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</si>
  <si>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</si>
  <si>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</si>
  <si>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0104</t>
  </si>
  <si>
    <t>0106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</si>
  <si>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</si>
  <si>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</si>
  <si>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</si>
  <si>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</si>
  <si>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</si>
  <si>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</si>
  <si>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</si>
  <si>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</si>
  <si>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</si>
  <si>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</si>
  <si>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</si>
  <si>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</si>
  <si>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</si>
  <si>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</si>
  <si>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</si>
  <si>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</si>
  <si>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</si>
  <si>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</si>
  <si>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</si>
  <si>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</si>
  <si>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Контрольно-счетная палата муниципального образования    "Город Березники"</t>
  </si>
  <si>
    <t>Культура, кинематография</t>
  </si>
  <si>
    <t>Раздел, подраздел</t>
  </si>
  <si>
    <t xml:space="preserve">Мероприятия, обеспечивающие функционирование и развитие учреждений </t>
  </si>
  <si>
    <t>Подпрограмма "Сохранение и развитие культурного потенциала города"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</si>
  <si>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</si>
  <si>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</si>
  <si>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</si>
  <si>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Организация массовых физкультурно-спортивных мероприятий и соревнований  для различных слоев населения</t>
  </si>
  <si>
    <t>Ведомственная целевая программа "Предоставление услуг дошкольного образования"</t>
  </si>
  <si>
    <t>Ведомственная целевая программа "Предоставление услуг начального, основного и среднего общего образования"</t>
  </si>
  <si>
    <t>Ведомственная целевая программа "Развитие системы подготовки спортивного резерва"</t>
  </si>
  <si>
    <t>Основное мероприятие "Оказание мер социальной поддержки работникам образовательных организаций"</t>
  </si>
  <si>
    <t>0703</t>
  </si>
  <si>
    <t>Дополнительное образование детей</t>
  </si>
  <si>
    <t>11 1  00 00000</t>
  </si>
  <si>
    <t>Другие вопросы в области физической культуры и спорта</t>
  </si>
  <si>
    <t xml:space="preserve">к решению Березниковской городской Думы </t>
  </si>
  <si>
    <r>
      <t>Основное мероприятие "Оздоровление, занятость и отдых детей</t>
    </r>
    <r>
      <rPr>
        <sz val="10"/>
        <rFont val="Times New Roman Cyr"/>
        <family val="0"/>
      </rPr>
      <t>"</t>
    </r>
  </si>
  <si>
    <t>1</t>
  </si>
  <si>
    <t>2</t>
  </si>
  <si>
    <t>3</t>
  </si>
  <si>
    <t>4</t>
  </si>
  <si>
    <t>01 1 01 16000</t>
  </si>
  <si>
    <t>01 1 02 24000</t>
  </si>
  <si>
    <t>01 1 03 21970</t>
  </si>
  <si>
    <t>01 2 01 17000</t>
  </si>
  <si>
    <t>01 2 02 24000</t>
  </si>
  <si>
    <t>01 4 01 19000</t>
  </si>
  <si>
    <t>01 4 01 19010</t>
  </si>
  <si>
    <t>01 6 03 00020</t>
  </si>
  <si>
    <t>02 1 01 00510</t>
  </si>
  <si>
    <t>03 4 01 00020</t>
  </si>
  <si>
    <t>07 2 02 00200</t>
  </si>
  <si>
    <t>08 1 02 44010</t>
  </si>
  <si>
    <t>08 1 02 44030</t>
  </si>
  <si>
    <t>08 2 01 24000</t>
  </si>
  <si>
    <t>08 2 01 28080</t>
  </si>
  <si>
    <t>08 4 01 00020</t>
  </si>
  <si>
    <t>04 1 03 22300</t>
  </si>
  <si>
    <t>04 2 01 14000</t>
  </si>
  <si>
    <t>04 2 01 14010</t>
  </si>
  <si>
    <t>04 2 02 24000</t>
  </si>
  <si>
    <t>04 3 01 00020</t>
  </si>
  <si>
    <t>09 1 02 00200</t>
  </si>
  <si>
    <t>09 3 01 00020</t>
  </si>
  <si>
    <t>10 1 04 00200</t>
  </si>
  <si>
    <t>10 2 02 00200</t>
  </si>
  <si>
    <t>10 3 01 00020</t>
  </si>
  <si>
    <t>11 1 01 00200</t>
  </si>
  <si>
    <t>12 1 01 00100</t>
  </si>
  <si>
    <t>12 4 01 00200</t>
  </si>
  <si>
    <t>90 0 00 00020</t>
  </si>
  <si>
    <t>Закупка товаров, работ и услуг для обеспечения государственных (муниципальных) нужд</t>
  </si>
  <si>
    <t>08 3 03 00000</t>
  </si>
  <si>
    <t>Реконструкция ул. Новосодовая от Чуртанского шоссе до поворота на мост через р. Кама</t>
  </si>
  <si>
    <t>08 3 03 44140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</si>
  <si>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</si>
  <si>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0502</t>
  </si>
  <si>
    <t>Коммунальное хозяйство</t>
  </si>
  <si>
    <t>0900</t>
  </si>
  <si>
    <t>Здравоохранение</t>
  </si>
  <si>
    <t>0901</t>
  </si>
  <si>
    <t>Стационарная медицинская помощь</t>
  </si>
  <si>
    <t>07 1 03 00000</t>
  </si>
  <si>
    <t>Управление культуры администрации города Березники</t>
  </si>
  <si>
    <t>04 2 07 44170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</si>
  <si>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</si>
  <si>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</si>
  <si>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</si>
  <si>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</si>
  <si>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</si>
  <si>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</si>
  <si>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</si>
  <si>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</si>
  <si>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</si>
  <si>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10 1 00 00000</t>
  </si>
  <si>
    <t>Основное мероприятие "Предоставление мер социальной помощи и поддержки отдельным категориям граждан"</t>
  </si>
  <si>
    <t>10 1 04 00000</t>
  </si>
  <si>
    <t>10 2 00 00000</t>
  </si>
  <si>
    <t>Подпрограмма "Организация деятельности по реализации функций и оказанию муниципальных услуг (работ)"</t>
  </si>
  <si>
    <t>10 2 02 00000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</si>
  <si>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</si>
  <si>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</si>
  <si>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</si>
  <si>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02 0 00 00000</t>
  </si>
  <si>
    <t>Муниципальная программа "Врачебные кадры"</t>
  </si>
  <si>
    <t>02 1 00 00000</t>
  </si>
  <si>
    <t>Подпрограмма "Создание благоприятных условий для привлечения врачей остродефицитных специальностей в государственные учреждения здравоохранения города Березники"</t>
  </si>
  <si>
    <t>02 1 01 00000</t>
  </si>
  <si>
    <t>Возмещение привлеченным и трудоустроившимся в государственные учреждения здравоохранения города врачам остродефицитных специальностей затрат на аренду жилого помещения в период до предоставления служебных жилых помещений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</si>
  <si>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</si>
  <si>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</si>
  <si>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</si>
  <si>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</si>
  <si>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Основное мероприятие "Организация транспортного обслуживания населения"</t>
  </si>
  <si>
    <t>07 2 02 00000</t>
  </si>
  <si>
    <t>08 0 00 00000</t>
  </si>
  <si>
    <t>08 1 00 00000</t>
  </si>
  <si>
    <t>08 1 02 00000</t>
  </si>
  <si>
    <t>08 2 00 00000</t>
  </si>
  <si>
    <t>08 2 01 00000</t>
  </si>
  <si>
    <t>Основное мероприятие "Организация дорожной деятельности"</t>
  </si>
  <si>
    <t>Ремонт автомобильных дорог</t>
  </si>
  <si>
    <t>08 2 02 00000</t>
  </si>
  <si>
    <t>08 3 00 00000</t>
  </si>
  <si>
    <t>08 4 00 00000</t>
  </si>
  <si>
    <t>08 4 01 00000</t>
  </si>
  <si>
    <t>Муниципальная программа "Управление муниципальными финансами города Березники"</t>
  </si>
  <si>
    <t>Подпрограмма "Обеспечение реализации Программы"</t>
  </si>
  <si>
    <t>Подпрограмма "Организация и совершенствование бюджетного процесса"</t>
  </si>
  <si>
    <t>Муниципальная программа "Имущественно-земельная политика в городе Березники"</t>
  </si>
  <si>
    <t>Подпрограмма "Эффективное управление муниципальным имуществом"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</si>
  <si>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</si>
  <si>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земельными ресурсами"</t>
  </si>
  <si>
    <t>Подпрограмма "Эффективное управление муниципальным жилищным фондом"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</si>
  <si>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</si>
  <si>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Муниципальная программа "Обеспечение безопасности жизнедеятельности населения города Березники"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</si>
  <si>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</si>
  <si>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04 1 03 00000</t>
  </si>
  <si>
    <t>Муниципальная программа "Жилище и транспорт"</t>
  </si>
  <si>
    <t>Подпрограмма "Транспорт"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</si>
  <si>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</si>
  <si>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</si>
  <si>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</si>
  <si>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</si>
  <si>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Муниципальная программа "Комплексное благоустройство территории города Березники"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</si>
  <si>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</si>
  <si>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</si>
  <si>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04 2 07 00000</t>
  </si>
  <si>
    <t>Основное мероприятие "Организация питания в учреждениях образования"</t>
  </si>
  <si>
    <t>01 2 06 00000</t>
  </si>
  <si>
    <t>0503</t>
  </si>
  <si>
    <t>Благоустройство</t>
  </si>
  <si>
    <t>Подпрограмма "Благоустройство городских территорий"</t>
  </si>
  <si>
    <t>Реконструкция и восстановление сетей наружного освещения</t>
  </si>
  <si>
    <t>Подпрограмма "Создание благоприятной экологической обстановки"</t>
  </si>
  <si>
    <t>0505</t>
  </si>
  <si>
    <t>Другие вопросы в области жилищно-коммунального хозяйства</t>
  </si>
  <si>
    <t>Подпрограмма "Жилище"</t>
  </si>
  <si>
    <t>04 1 04 00000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</si>
  <si>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</si>
  <si>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Строительство кладбища на площадке южнее производственной базы по пр. Ленина, 92</t>
  </si>
  <si>
    <t>ИТОГО</t>
  </si>
  <si>
    <t>Предоставление субсидий бюджетным, автономным учреждениям и иным некоммерческим организациям (муниципальное задание)</t>
  </si>
  <si>
    <t>Предоставление субсидий бюджетным, автономным учреждениям и иным некоммерческим организациям (целевая субсидия)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</si>
  <si>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</si>
  <si>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3</t>
  </si>
  <si>
    <t>Подпрограмма "Обеспечение реализации программы"</t>
  </si>
  <si>
    <t>12 0 00 00000</t>
  </si>
  <si>
    <t>12 1 00 00000</t>
  </si>
  <si>
    <t>12 1 01 00000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</si>
  <si>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</si>
  <si>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</si>
  <si>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</si>
  <si>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</si>
  <si>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</si>
  <si>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</si>
  <si>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</si>
  <si>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</si>
  <si>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</si>
  <si>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</si>
  <si>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</si>
  <si>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</si>
  <si>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09 0 00 00000</t>
  </si>
  <si>
    <t>09 1 00 00000</t>
  </si>
  <si>
    <t>09 1 02 00000</t>
  </si>
  <si>
    <t>Управление образования администрации города Березники</t>
  </si>
  <si>
    <t>тыс. руб.</t>
  </si>
  <si>
    <t>Сумма</t>
  </si>
  <si>
    <t>Реконструкция МБУ СТЛ "Темп"</t>
  </si>
  <si>
    <t>изменения</t>
  </si>
  <si>
    <t>с учетом изменений</t>
  </si>
  <si>
    <t>12 2 01 00220</t>
  </si>
  <si>
    <t>Территориальное планирование, градостроительное зонирование, проекты планировки и межевания территорий</t>
  </si>
  <si>
    <t>08 2 01  ST040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</si>
  <si>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</si>
  <si>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08 2 02 ST040</t>
  </si>
  <si>
    <t>Муниципальная программа "Привлечение педагогических кадров"</t>
  </si>
  <si>
    <t>Основное мероприятие "Предоставление единовременной компенсационной выплаты"</t>
  </si>
  <si>
    <t>14 0 00 00000</t>
  </si>
  <si>
    <t>14 1 00 00000</t>
  </si>
  <si>
    <t>14 1 01 00000</t>
  </si>
  <si>
    <t>14 1 01 00610</t>
  </si>
  <si>
    <t>Строительство физкультурно-оздоровительного комплекса в правобережном районе г.Березники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</si>
  <si>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 города Березники"</t>
  </si>
  <si>
    <t>Реконструкция здания ГБУЗ ПК "Детская городская больница"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</si>
  <si>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</si>
  <si>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Изменения по отдельным строкам ведомственной структуры расходов бюджета города Березники (по главным распорядителям бюджетных средств, разделам, подразделам,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бюджетов)</t>
  </si>
  <si>
    <t xml:space="preserve">Изменения по отдельным строкам распределения бюджетных ассигнований по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</si>
  <si>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08 2 02 44290</t>
  </si>
  <si>
    <t>Строительство ул. Большевистская от ул. Мира до ул. 30 лет Победы</t>
  </si>
  <si>
    <t>12 1 02 00000</t>
  </si>
  <si>
    <t>12 1 02 SА120</t>
  </si>
  <si>
    <t>07 1 03 2Ж150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</si>
  <si>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</si>
  <si>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07 2 01 2С260</t>
  </si>
  <si>
    <t>12 3 01 51350</t>
  </si>
  <si>
    <t>Обеспечение жильем отдельных категорий граждан, установленных Федеральным законом от 12 января 1995 г. N 5-ФЗ "О ветеранах"</t>
  </si>
  <si>
    <t>12 3 01 51760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</si>
  <si>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</si>
  <si>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07 1 000 0000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</si>
  <si>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</si>
  <si>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</si>
  <si>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</si>
  <si>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Капитальный ремонт автомобильных дорог общего пользования местного значения ул. Пятилетки (от пр.Ленина до ул. К.Маркса)</t>
  </si>
  <si>
    <t>04 1 04 44570</t>
  </si>
  <si>
    <t>Реконструкция здания ГБУЗ ПК "Детская городская больница" по адресу: Пермский край, г.Березники, Советский проспект, 67</t>
  </si>
  <si>
    <t>03 1 05 44320</t>
  </si>
  <si>
    <t>03 1 05 44330</t>
  </si>
  <si>
    <t>03 1 05 44340</t>
  </si>
  <si>
    <t>10 2 03 00000</t>
  </si>
  <si>
    <t>Основное мероприятие "Обеспечение деятельности казенных учреждений в сфере информационных технологий"</t>
  </si>
  <si>
    <t>10 2 03 00200</t>
  </si>
  <si>
    <t>07 1 01 26400</t>
  </si>
  <si>
    <t xml:space="preserve">Контроль качества воды, учет забора воды </t>
  </si>
  <si>
    <t>07 1 03 44670</t>
  </si>
  <si>
    <t>Строительство централизованных сетей водоснабжения г. Усолье</t>
  </si>
  <si>
    <t>07 1 03 44680</t>
  </si>
  <si>
    <t>Строительство централизованных сетей водоотведения г. Усолье</t>
  </si>
  <si>
    <t>07 1 03 44690</t>
  </si>
  <si>
    <t>Обустройство скважин с применением АСУ водоснабжения</t>
  </si>
  <si>
    <t>Строительство "Сельского Дома культуры" на 100 мест в с.Березовка</t>
  </si>
  <si>
    <t>Строительство быстровозводимого модульного здания "Сельский центр культуры и досуга"</t>
  </si>
  <si>
    <t>Строительство быстровозводимого модульного здания "Сельская библиотека"</t>
  </si>
  <si>
    <t>от 31 октября 2018 г. № 468</t>
  </si>
  <si>
    <t>от 31 октября 2018 г.  № 468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</si>
</sst>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6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3" fontId="4" fillId="0" borderId="10" xfId="60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3" fontId="4" fillId="0" borderId="10" xfId="60" applyNumberFormat="1" applyFont="1" applyFill="1" applyBorder="1" applyAlignment="1">
      <alignment vertical="top" wrapText="1"/>
      <protection/>
    </xf>
    <xf numFmtId="49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73" fontId="8" fillId="0" borderId="0" xfId="0" applyNumberFormat="1" applyFont="1" applyFill="1" applyAlignment="1">
      <alignment vertical="top"/>
    </xf>
    <xf numFmtId="177" fontId="10" fillId="0" borderId="10" xfId="0" applyNumberFormat="1" applyFont="1" applyFill="1" applyBorder="1" applyAlignment="1">
      <alignment horizontal="center" vertical="top"/>
    </xf>
    <xf numFmtId="3" fontId="4" fillId="0" borderId="10" xfId="61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3" fontId="4" fillId="0" borderId="10" xfId="63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0" fontId="11" fillId="0" borderId="0" xfId="0" applyFont="1" applyAlignment="1">
      <alignment vertical="top"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9" fontId="19" fillId="0" borderId="12" xfId="57" applyNumberFormat="1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6" fillId="0" borderId="12" xfId="63" applyNumberFormat="1" applyFont="1" applyFill="1" applyBorder="1" applyAlignment="1">
      <alignment horizontal="center" vertical="top"/>
      <protection/>
    </xf>
    <xf numFmtId="3" fontId="6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3" fontId="6" fillId="0" borderId="10" xfId="63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vertical="top" wrapText="1"/>
      <protection/>
    </xf>
    <xf numFmtId="3" fontId="4" fillId="0" borderId="12" xfId="63" applyNumberFormat="1" applyFont="1" applyFill="1" applyBorder="1" applyAlignment="1">
      <alignment horizontal="center" vertical="top" wrapText="1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left" vertical="top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13" fillId="0" borderId="12" xfId="63" applyNumberFormat="1" applyFont="1" applyFill="1" applyBorder="1" applyAlignment="1">
      <alignment horizontal="center" vertical="top"/>
      <protection/>
    </xf>
    <xf numFmtId="49" fontId="6" fillId="0" borderId="10" xfId="63" applyNumberFormat="1" applyFont="1" applyFill="1" applyBorder="1" applyAlignment="1">
      <alignment horizontal="center" vertical="top"/>
      <protection/>
    </xf>
    <xf numFmtId="3" fontId="6" fillId="0" borderId="10" xfId="63" applyNumberFormat="1" applyFont="1" applyFill="1" applyBorder="1" applyAlignment="1">
      <alignment horizontal="center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10" fillId="0" borderId="10" xfId="63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21" fillId="0" borderId="0" xfId="57" applyNumberFormat="1" applyFont="1" applyFill="1" applyAlignment="1">
      <alignment horizontal="center"/>
      <protection/>
    </xf>
    <xf numFmtId="49" fontId="22" fillId="0" borderId="0" xfId="5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34" borderId="0" xfId="0" applyFill="1" applyAlignment="1">
      <alignment vertical="top"/>
    </xf>
    <xf numFmtId="3" fontId="4" fillId="0" borderId="14" xfId="62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49" fontId="12" fillId="0" borderId="10" xfId="60" applyNumberFormat="1" applyFont="1" applyFill="1" applyBorder="1" applyAlignment="1">
      <alignment horizontal="center" vertical="top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177" fontId="4" fillId="0" borderId="0" xfId="0" applyNumberFormat="1" applyFont="1" applyFill="1" applyAlignment="1">
      <alignment horizontal="right"/>
    </xf>
    <xf numFmtId="3" fontId="19" fillId="0" borderId="10" xfId="57" applyNumberFormat="1" applyFont="1" applyFill="1" applyBorder="1" applyAlignment="1">
      <alignment horizontal="center" vertical="center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0" fontId="10" fillId="0" borderId="10" xfId="56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0" xfId="63" applyNumberFormat="1" applyFont="1" applyFill="1" applyBorder="1" applyAlignment="1">
      <alignment horizontal="left" vertical="top" wrapText="1"/>
      <protection/>
    </xf>
    <xf numFmtId="3" fontId="4" fillId="0" borderId="12" xfId="63" applyNumberFormat="1" applyFont="1" applyFill="1" applyBorder="1" applyAlignment="1">
      <alignment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 wrapText="1"/>
      <protection/>
    </xf>
    <xf numFmtId="49" fontId="12" fillId="0" borderId="12" xfId="63" applyNumberFormat="1" applyFont="1" applyFill="1" applyBorder="1" applyAlignment="1">
      <alignment horizontal="center" vertical="top"/>
      <protection/>
    </xf>
    <xf numFmtId="0" fontId="4" fillId="0" borderId="14" xfId="57" applyFont="1" applyFill="1" applyBorder="1" applyAlignment="1">
      <alignment vertical="top"/>
      <protection/>
    </xf>
    <xf numFmtId="177" fontId="0" fillId="0" borderId="0" xfId="0" applyNumberFormat="1" applyFill="1" applyAlignment="1">
      <alignment/>
    </xf>
    <xf numFmtId="0" fontId="4" fillId="0" borderId="14" xfId="57" applyFont="1" applyFill="1" applyBorder="1" applyAlignment="1">
      <alignment vertical="top" wrapText="1"/>
      <protection/>
    </xf>
    <xf numFmtId="3" fontId="4" fillId="0" borderId="13" xfId="62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49" fontId="12" fillId="0" borderId="10" xfId="63" applyNumberFormat="1" applyFont="1" applyFill="1" applyBorder="1" applyAlignment="1">
      <alignment horizontal="center" vertical="top"/>
      <protection/>
    </xf>
    <xf numFmtId="177" fontId="9" fillId="0" borderId="0" xfId="0" applyNumberFormat="1" applyFont="1" applyFill="1" applyAlignment="1">
      <alignment/>
    </xf>
    <xf numFmtId="0" fontId="4" fillId="0" borderId="10" xfId="57" applyFont="1" applyFill="1" applyBorder="1" applyAlignment="1">
      <alignment vertical="top" wrapText="1"/>
      <protection/>
    </xf>
    <xf numFmtId="177" fontId="10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4" xfId="63" applyNumberFormat="1" applyFont="1" applyFill="1" applyBorder="1" applyAlignment="1">
      <alignment vertical="top" wrapText="1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174" fontId="4" fillId="0" borderId="14" xfId="63" applyNumberFormat="1" applyFont="1" applyFill="1" applyBorder="1" applyAlignment="1">
      <alignment vertical="top" wrapText="1"/>
      <protection/>
    </xf>
    <xf numFmtId="49" fontId="10" fillId="0" borderId="10" xfId="59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/>
    </xf>
    <xf numFmtId="3" fontId="18" fillId="0" borderId="10" xfId="63" applyNumberFormat="1" applyFont="1" applyFill="1" applyBorder="1" applyAlignment="1">
      <alignment horizontal="left" vertical="top" wrapText="1"/>
      <protection/>
    </xf>
    <xf numFmtId="177" fontId="18" fillId="0" borderId="10" xfId="57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10" fillId="0" borderId="10" xfId="62" applyNumberFormat="1" applyFont="1" applyFill="1" applyBorder="1" applyAlignment="1">
      <alignment horizontal="left" vertical="top" wrapText="1"/>
      <protection/>
    </xf>
    <xf numFmtId="49" fontId="4" fillId="0" borderId="12" xfId="62" applyNumberFormat="1" applyFont="1" applyFill="1" applyBorder="1" applyAlignment="1">
      <alignment horizontal="center" vertical="top" wrapText="1"/>
      <protection/>
    </xf>
    <xf numFmtId="3" fontId="10" fillId="0" borderId="10" xfId="60" applyNumberFormat="1" applyFont="1" applyFill="1" applyBorder="1" applyAlignment="1">
      <alignment horizontal="left"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177" fontId="10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5" fillId="0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0" borderId="10" xfId="57" applyFont="1" applyFill="1" applyBorder="1" applyAlignment="1">
      <alignment vertical="top" wrapText="1"/>
      <protection/>
    </xf>
    <xf numFmtId="0" fontId="10" fillId="0" borderId="0" xfId="0" applyFont="1" applyFill="1" applyAlignment="1">
      <alignment vertical="top"/>
    </xf>
    <xf numFmtId="49" fontId="4" fillId="0" borderId="0" xfId="56" applyNumberFormat="1" applyFont="1" applyFill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174" fontId="4" fillId="0" borderId="10" xfId="60" applyNumberFormat="1" applyFont="1" applyFill="1" applyBorder="1" applyAlignment="1">
      <alignment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10" fillId="0" borderId="10" xfId="58" applyNumberFormat="1" applyFont="1" applyFill="1" applyBorder="1" applyAlignment="1">
      <alignment horizontal="center" vertical="top" wrapText="1"/>
      <protection/>
    </xf>
    <xf numFmtId="49" fontId="4" fillId="0" borderId="12" xfId="61" applyNumberFormat="1" applyFont="1" applyFill="1" applyBorder="1" applyAlignment="1">
      <alignment horizontal="center" vertical="top" wrapText="1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18" fillId="0" borderId="10" xfId="60" applyNumberFormat="1" applyFont="1" applyFill="1" applyBorder="1" applyAlignment="1">
      <alignment horizontal="center" vertical="top"/>
      <protection/>
    </xf>
    <xf numFmtId="3" fontId="18" fillId="0" borderId="14" xfId="60" applyNumberFormat="1" applyFont="1" applyFill="1" applyBorder="1" applyAlignment="1">
      <alignment vertical="top" wrapText="1"/>
      <protection/>
    </xf>
    <xf numFmtId="49" fontId="7" fillId="0" borderId="0" xfId="60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0" borderId="0" xfId="56" applyNumberFormat="1" applyFont="1" applyFill="1" applyBorder="1" applyAlignment="1">
      <alignment horizontal="center" vertical="center" wrapText="1"/>
      <protection/>
    </xf>
    <xf numFmtId="3" fontId="19" fillId="0" borderId="0" xfId="56" applyNumberFormat="1" applyFont="1" applyFill="1" applyBorder="1" applyAlignment="1">
      <alignment horizontal="center" vertical="center" wrapText="1"/>
      <protection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0" applyNumberFormat="1" applyFont="1" applyFill="1" applyBorder="1" applyAlignment="1">
      <alignment horizontal="center" vertical="top"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8" fillId="0" borderId="0" xfId="56" applyNumberFormat="1" applyFont="1" applyFill="1" applyBorder="1" applyAlignment="1">
      <alignment horizontal="center" vertical="top"/>
      <protection/>
    </xf>
    <xf numFmtId="175" fontId="4" fillId="0" borderId="10" xfId="57" applyNumberFormat="1" applyFont="1" applyFill="1" applyBorder="1" applyAlignment="1">
      <alignment horizontal="center" vertical="top"/>
      <protection/>
    </xf>
    <xf numFmtId="49" fontId="6" fillId="0" borderId="15" xfId="57" applyNumberFormat="1" applyFont="1" applyFill="1" applyBorder="1" applyAlignment="1">
      <alignment horizontal="center" vertical="top"/>
      <protection/>
    </xf>
    <xf numFmtId="49" fontId="4" fillId="0" borderId="15" xfId="63" applyNumberFormat="1" applyFont="1" applyFill="1" applyBorder="1" applyAlignment="1">
      <alignment horizontal="center" vertical="top"/>
      <protection/>
    </xf>
    <xf numFmtId="49" fontId="10" fillId="0" borderId="15" xfId="0" applyNumberFormat="1" applyFont="1" applyFill="1" applyBorder="1" applyAlignment="1">
      <alignment horizontal="center" vertical="top" wrapText="1"/>
    </xf>
    <xf numFmtId="49" fontId="4" fillId="0" borderId="15" xfId="63" applyNumberFormat="1" applyFont="1" applyFill="1" applyBorder="1" applyAlignment="1">
      <alignment horizontal="center" vertical="top" wrapText="1"/>
      <protection/>
    </xf>
    <xf numFmtId="3" fontId="4" fillId="0" borderId="15" xfId="63" applyNumberFormat="1" applyFont="1" applyFill="1" applyBorder="1" applyAlignment="1">
      <alignment vertical="top" wrapText="1"/>
      <protection/>
    </xf>
    <xf numFmtId="177" fontId="4" fillId="0" borderId="15" xfId="57" applyNumberFormat="1" applyFont="1" applyFill="1" applyBorder="1" applyAlignment="1">
      <alignment horizontal="center" vertical="top"/>
      <protection/>
    </xf>
    <xf numFmtId="0" fontId="0" fillId="34" borderId="0" xfId="0" applyFill="1" applyBorder="1" applyAlignment="1">
      <alignment/>
    </xf>
    <xf numFmtId="49" fontId="4" fillId="0" borderId="15" xfId="60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0" fontId="0" fillId="35" borderId="0" xfId="0" applyFont="1" applyFill="1" applyAlignment="1">
      <alignment/>
    </xf>
    <xf numFmtId="177" fontId="4" fillId="35" borderId="0" xfId="56" applyNumberFormat="1" applyFont="1" applyFill="1" applyBorder="1" applyAlignment="1">
      <alignment horizontal="center" vertical="top"/>
      <protection/>
    </xf>
    <xf numFmtId="177" fontId="4" fillId="35" borderId="0" xfId="56" applyNumberFormat="1" applyFont="1" applyFill="1" applyBorder="1" applyAlignment="1">
      <alignment horizontal="center" vertical="top"/>
      <protection/>
    </xf>
    <xf numFmtId="175" fontId="10" fillId="0" borderId="10" xfId="0" applyNumberFormat="1" applyFont="1" applyFill="1" applyBorder="1" applyAlignment="1">
      <alignment horizontal="center" vertical="top"/>
    </xf>
    <xf numFmtId="3" fontId="4" fillId="0" borderId="13" xfId="62" applyNumberFormat="1" applyFont="1" applyFill="1" applyBorder="1" applyAlignment="1">
      <alignment horizontal="left" vertical="top" wrapText="1"/>
      <protection/>
    </xf>
    <xf numFmtId="0" fontId="9" fillId="35" borderId="0" xfId="0" applyFont="1" applyFill="1" applyAlignment="1">
      <alignment vertical="top"/>
    </xf>
    <xf numFmtId="175" fontId="4" fillId="0" borderId="10" xfId="57" applyNumberFormat="1" applyFont="1" applyFill="1" applyBorder="1" applyAlignment="1">
      <alignment horizontal="center" vertical="top"/>
      <protection/>
    </xf>
    <xf numFmtId="177" fontId="6" fillId="0" borderId="16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175" fontId="6" fillId="0" borderId="10" xfId="57" applyNumberFormat="1" applyFont="1" applyFill="1" applyBorder="1" applyAlignment="1">
      <alignment horizontal="center" vertical="top"/>
      <protection/>
    </xf>
    <xf numFmtId="175" fontId="6" fillId="0" borderId="10" xfId="57" applyNumberFormat="1" applyFont="1" applyFill="1" applyBorder="1" applyAlignment="1">
      <alignment horizontal="center" vertical="top"/>
      <protection/>
    </xf>
    <xf numFmtId="175" fontId="10" fillId="0" borderId="10" xfId="57" applyNumberFormat="1" applyFont="1" applyFill="1" applyBorder="1" applyAlignment="1">
      <alignment horizontal="center" vertical="top"/>
      <protection/>
    </xf>
    <xf numFmtId="175" fontId="4" fillId="0" borderId="15" xfId="57" applyNumberFormat="1" applyFont="1" applyFill="1" applyBorder="1" applyAlignment="1">
      <alignment horizontal="center" vertical="top"/>
      <protection/>
    </xf>
    <xf numFmtId="175" fontId="18" fillId="0" borderId="10" xfId="57" applyNumberFormat="1" applyFont="1" applyFill="1" applyBorder="1" applyAlignment="1">
      <alignment horizontal="center" vertical="top"/>
      <protection/>
    </xf>
    <xf numFmtId="49" fontId="4" fillId="36" borderId="10" xfId="63" applyNumberFormat="1" applyFont="1" applyFill="1" applyBorder="1" applyAlignment="1">
      <alignment horizontal="center" vertical="top"/>
      <protection/>
    </xf>
    <xf numFmtId="49" fontId="4" fillId="36" borderId="10" xfId="63" applyNumberFormat="1" applyFont="1" applyFill="1" applyBorder="1" applyAlignment="1">
      <alignment horizontal="center" vertical="top" wrapText="1"/>
      <protection/>
    </xf>
    <xf numFmtId="3" fontId="4" fillId="36" borderId="14" xfId="63" applyNumberFormat="1" applyFont="1" applyFill="1" applyBorder="1" applyAlignment="1">
      <alignment vertical="top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5" fontId="4" fillId="0" borderId="10" xfId="56" applyNumberFormat="1" applyFont="1" applyFill="1" applyBorder="1" applyAlignment="1">
      <alignment horizontal="center" vertical="top"/>
      <protection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5" fontId="4" fillId="0" borderId="10" xfId="56" applyNumberFormat="1" applyFont="1" applyFill="1" applyBorder="1" applyAlignment="1">
      <alignment horizontal="center" vertical="top"/>
      <protection/>
    </xf>
    <xf numFmtId="177" fontId="4" fillId="0" borderId="15" xfId="56" applyNumberFormat="1" applyFont="1" applyFill="1" applyBorder="1" applyAlignment="1">
      <alignment horizontal="center" vertical="top"/>
      <protection/>
    </xf>
    <xf numFmtId="175" fontId="4" fillId="0" borderId="15" xfId="56" applyNumberFormat="1" applyFont="1" applyFill="1" applyBorder="1" applyAlignment="1">
      <alignment horizontal="center" vertical="top"/>
      <protection/>
    </xf>
    <xf numFmtId="177" fontId="18" fillId="0" borderId="10" xfId="56" applyNumberFormat="1" applyFont="1" applyFill="1" applyBorder="1" applyAlignment="1">
      <alignment horizontal="center" vertical="top"/>
      <protection/>
    </xf>
    <xf numFmtId="3" fontId="10" fillId="0" borderId="11" xfId="62" applyNumberFormat="1" applyFont="1" applyFill="1" applyBorder="1" applyAlignment="1">
      <alignment horizontal="left" vertical="top" wrapText="1"/>
      <protection/>
    </xf>
    <xf numFmtId="3" fontId="4" fillId="0" borderId="11" xfId="61" applyNumberFormat="1" applyFont="1" applyFill="1" applyBorder="1" applyAlignment="1">
      <alignment horizontal="left" vertical="top" wrapText="1"/>
      <protection/>
    </xf>
    <xf numFmtId="49" fontId="10" fillId="0" borderId="10" xfId="57" applyNumberFormat="1" applyFont="1" applyFill="1" applyBorder="1" applyAlignment="1">
      <alignment horizontal="center" vertical="top"/>
      <protection/>
    </xf>
    <xf numFmtId="0" fontId="10" fillId="0" borderId="10" xfId="0" applyFont="1" applyFill="1" applyBorder="1" applyAlignment="1">
      <alignment vertical="top"/>
    </xf>
    <xf numFmtId="49" fontId="10" fillId="0" borderId="10" xfId="63" applyNumberFormat="1" applyFont="1" applyFill="1" applyBorder="1" applyAlignment="1">
      <alignment horizontal="center" vertical="top"/>
      <protection/>
    </xf>
    <xf numFmtId="3" fontId="10" fillId="0" borderId="13" xfId="63" applyNumberFormat="1" applyFont="1" applyFill="1" applyBorder="1" applyAlignment="1">
      <alignment vertical="top" wrapText="1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177" fontId="6" fillId="0" borderId="14" xfId="56" applyNumberFormat="1" applyFont="1" applyFill="1" applyBorder="1" applyAlignment="1">
      <alignment horizontal="center" vertical="center" wrapText="1"/>
      <protection/>
    </xf>
    <xf numFmtId="177" fontId="6" fillId="0" borderId="16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2" fontId="20" fillId="0" borderId="0" xfId="57" applyNumberFormat="1" applyFont="1" applyFill="1" applyAlignment="1">
      <alignment horizont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20" fillId="0" borderId="0" xfId="57" applyNumberFormat="1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ПроектБюджПолнСтрук12.01.2001 2" xfId="59"/>
    <cellStyle name="Обычный_РАСХ98" xfId="60"/>
    <cellStyle name="Обычный_РАСХ98 2" xfId="61"/>
    <cellStyle name="Обычный_РАСХ98 2 2" xfId="62"/>
    <cellStyle name="Обычный_РАСХ98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70"/>
  <sheetViews>
    <sheetView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12.75390625" style="5" customWidth="1"/>
    <col min="2" max="2" width="4.375" style="5" customWidth="1"/>
    <col min="3" max="3" width="51.75390625" style="11" customWidth="1"/>
    <col min="4" max="7" width="15.625" style="11" customWidth="1"/>
    <col min="8" max="16384" width="9.125" style="10" customWidth="1"/>
  </cols>
  <sheetData>
    <row r="1" spans="3:7" ht="12.75">
      <c r="C1" s="146"/>
      <c r="D1" s="135"/>
      <c r="E1" s="135" t="s">
        <v>276</v>
      </c>
      <c r="F1" s="135"/>
      <c r="G1" s="135"/>
    </row>
    <row r="2" spans="1:7" ht="15">
      <c r="A2" s="87"/>
      <c r="B2" s="87"/>
      <c r="C2" s="86"/>
      <c r="D2" s="86"/>
      <c r="E2" s="86" t="s">
        <v>146</v>
      </c>
      <c r="F2" s="86"/>
      <c r="G2" s="86"/>
    </row>
    <row r="3" spans="1:7" ht="15">
      <c r="A3" s="87"/>
      <c r="B3" s="87"/>
      <c r="C3" s="86"/>
      <c r="D3" s="86"/>
      <c r="E3" s="86" t="s">
        <v>354</v>
      </c>
      <c r="F3" s="86"/>
      <c r="G3" s="86"/>
    </row>
    <row r="4" spans="3:7" ht="12.75">
      <c r="C4" s="146"/>
      <c r="D4" s="135"/>
      <c r="E4" s="135"/>
      <c r="F4" s="135"/>
      <c r="G4" s="135"/>
    </row>
    <row r="5" spans="3:7" ht="12.75">
      <c r="C5" s="146"/>
      <c r="D5" s="135"/>
      <c r="E5" s="135"/>
      <c r="F5" s="135"/>
      <c r="G5" s="135"/>
    </row>
    <row r="6" spans="1:7" ht="15" hidden="1">
      <c r="A6" s="87"/>
      <c r="B6" s="87"/>
      <c r="C6" s="86"/>
      <c r="D6" s="86"/>
      <c r="E6" s="86"/>
      <c r="F6" s="86"/>
      <c r="G6" s="86"/>
    </row>
    <row r="7" spans="1:7" ht="15" hidden="1">
      <c r="A7" s="87"/>
      <c r="B7" s="87"/>
      <c r="C7" s="86"/>
      <c r="D7" s="86"/>
      <c r="E7" s="86"/>
      <c r="F7" s="86"/>
      <c r="G7" s="86"/>
    </row>
    <row r="8" spans="3:7" ht="12.75" hidden="1">
      <c r="C8" s="146"/>
      <c r="D8" s="135"/>
      <c r="E8" s="135"/>
      <c r="F8" s="135"/>
      <c r="G8" s="135"/>
    </row>
    <row r="9" spans="1:7" ht="54.75" customHeight="1">
      <c r="A9" s="233" t="s">
        <v>318</v>
      </c>
      <c r="B9" s="233"/>
      <c r="C9" s="233"/>
      <c r="D9" s="233"/>
      <c r="E9" s="233"/>
      <c r="F9" s="176"/>
      <c r="G9" s="176"/>
    </row>
    <row r="10" spans="1:7" ht="18" customHeight="1">
      <c r="A10" s="234" t="s">
        <v>2</v>
      </c>
      <c r="B10" s="234"/>
      <c r="C10" s="234"/>
      <c r="D10" s="234"/>
      <c r="E10" s="234"/>
      <c r="F10" s="177"/>
      <c r="G10" s="177"/>
    </row>
    <row r="11" spans="1:7" ht="12" customHeight="1">
      <c r="A11" s="147"/>
      <c r="B11" s="147"/>
      <c r="C11" s="148"/>
      <c r="D11" s="139"/>
      <c r="E11" s="139" t="s">
        <v>297</v>
      </c>
      <c r="F11" s="139"/>
      <c r="G11" s="139"/>
    </row>
    <row r="12" spans="1:7" ht="25.5" customHeight="1">
      <c r="A12" s="232" t="s">
        <v>102</v>
      </c>
      <c r="B12" s="232" t="s">
        <v>103</v>
      </c>
      <c r="C12" s="235" t="s">
        <v>104</v>
      </c>
      <c r="D12" s="230" t="s">
        <v>298</v>
      </c>
      <c r="E12" s="231"/>
      <c r="F12" s="178"/>
      <c r="G12" s="178"/>
    </row>
    <row r="13" spans="1:9" ht="57" customHeight="1">
      <c r="A13" s="232"/>
      <c r="B13" s="232"/>
      <c r="C13" s="235"/>
      <c r="D13" s="203" t="s">
        <v>300</v>
      </c>
      <c r="E13" s="204" t="s">
        <v>301</v>
      </c>
      <c r="F13" s="178"/>
      <c r="G13" s="178"/>
      <c r="I13" s="138"/>
    </row>
    <row r="14" spans="1:7" s="41" customFormat="1" ht="11.25" customHeight="1">
      <c r="A14" s="149" t="s">
        <v>148</v>
      </c>
      <c r="B14" s="149" t="s">
        <v>149</v>
      </c>
      <c r="C14" s="150">
        <v>3</v>
      </c>
      <c r="D14" s="215">
        <v>4</v>
      </c>
      <c r="E14" s="215">
        <v>5</v>
      </c>
      <c r="F14" s="179"/>
      <c r="G14" s="179"/>
    </row>
    <row r="15" spans="1:7" s="12" customFormat="1" ht="25.5">
      <c r="A15" s="18" t="s">
        <v>27</v>
      </c>
      <c r="B15" s="18"/>
      <c r="C15" s="97" t="s">
        <v>134</v>
      </c>
      <c r="D15" s="216">
        <v>109800.09999999999</v>
      </c>
      <c r="E15" s="217">
        <v>2512637.6999999997</v>
      </c>
      <c r="F15" s="180"/>
      <c r="G15" s="180"/>
    </row>
    <row r="16" spans="1:216" s="14" customFormat="1" ht="12.75">
      <c r="A16" s="16" t="s">
        <v>28</v>
      </c>
      <c r="B16" s="151"/>
      <c r="C16" s="152" t="s">
        <v>56</v>
      </c>
      <c r="D16" s="26">
        <v>59949.19999999999</v>
      </c>
      <c r="E16" s="199">
        <v>1341957.4</v>
      </c>
      <c r="F16" s="181"/>
      <c r="G16" s="18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</row>
    <row r="17" spans="1:216" s="15" customFormat="1" ht="25.5">
      <c r="A17" s="18" t="s">
        <v>29</v>
      </c>
      <c r="B17" s="153"/>
      <c r="C17" s="129" t="s">
        <v>30</v>
      </c>
      <c r="D17" s="216">
        <v>61487.2</v>
      </c>
      <c r="E17" s="216">
        <v>958512.1</v>
      </c>
      <c r="F17" s="180"/>
      <c r="G17" s="18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</row>
    <row r="18" spans="1:216" s="15" customFormat="1" ht="25.5">
      <c r="A18" s="16" t="s">
        <v>152</v>
      </c>
      <c r="B18" s="151"/>
      <c r="C18" s="17" t="s">
        <v>138</v>
      </c>
      <c r="D18" s="213">
        <v>61508</v>
      </c>
      <c r="E18" s="213">
        <v>958429</v>
      </c>
      <c r="F18" s="182"/>
      <c r="G18" s="18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</row>
    <row r="19" spans="1:216" s="15" customFormat="1" ht="25.5">
      <c r="A19" s="16" t="s">
        <v>31</v>
      </c>
      <c r="B19" s="18"/>
      <c r="C19" s="154" t="s">
        <v>3</v>
      </c>
      <c r="D19" s="213">
        <v>61487.2</v>
      </c>
      <c r="E19" s="214">
        <v>796537.2</v>
      </c>
      <c r="F19" s="182"/>
      <c r="G19" s="18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</row>
    <row r="20" spans="1:7" s="12" customFormat="1" ht="12.75">
      <c r="A20" s="16"/>
      <c r="B20" s="18" t="s">
        <v>70</v>
      </c>
      <c r="C20" s="155" t="s">
        <v>71</v>
      </c>
      <c r="D20" s="213">
        <v>-20.8</v>
      </c>
      <c r="E20" s="214">
        <v>83.10000000000001</v>
      </c>
      <c r="F20" s="182"/>
      <c r="G20" s="182"/>
    </row>
    <row r="21" spans="1:7" s="12" customFormat="1" ht="25.5">
      <c r="A21" s="16"/>
      <c r="B21" s="18" t="s">
        <v>72</v>
      </c>
      <c r="C21" s="6" t="s">
        <v>73</v>
      </c>
      <c r="D21" s="213">
        <v>61508</v>
      </c>
      <c r="E21" s="214">
        <v>796454.1</v>
      </c>
      <c r="F21" s="182"/>
      <c r="G21" s="182"/>
    </row>
    <row r="22" spans="1:216" s="15" customFormat="1" ht="25.5">
      <c r="A22" s="18" t="s">
        <v>32</v>
      </c>
      <c r="B22" s="153"/>
      <c r="C22" s="129" t="s">
        <v>11</v>
      </c>
      <c r="D22" s="216">
        <v>-1408.8</v>
      </c>
      <c r="E22" s="217">
        <v>37445.2</v>
      </c>
      <c r="F22" s="180"/>
      <c r="G22" s="18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</row>
    <row r="23" spans="1:216" s="15" customFormat="1" ht="25.5">
      <c r="A23" s="18" t="s">
        <v>153</v>
      </c>
      <c r="B23" s="18"/>
      <c r="C23" s="6" t="s">
        <v>58</v>
      </c>
      <c r="D23" s="213">
        <v>-1408.8</v>
      </c>
      <c r="E23" s="214">
        <v>37445.2</v>
      </c>
      <c r="F23" s="182"/>
      <c r="G23" s="18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</row>
    <row r="24" spans="1:7" s="15" customFormat="1" ht="25.5">
      <c r="A24" s="16"/>
      <c r="B24" s="18" t="s">
        <v>72</v>
      </c>
      <c r="C24" s="6" t="s">
        <v>73</v>
      </c>
      <c r="D24" s="213">
        <v>-1408.8</v>
      </c>
      <c r="E24" s="214">
        <v>37445.2</v>
      </c>
      <c r="F24" s="182"/>
      <c r="G24" s="182"/>
    </row>
    <row r="25" spans="1:216" s="14" customFormat="1" ht="25.5">
      <c r="A25" s="16" t="s">
        <v>33</v>
      </c>
      <c r="B25" s="18"/>
      <c r="C25" s="154" t="s">
        <v>259</v>
      </c>
      <c r="D25" s="213">
        <v>-1046.8</v>
      </c>
      <c r="E25" s="214">
        <v>56925.299999999996</v>
      </c>
      <c r="F25" s="182"/>
      <c r="G25" s="18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</row>
    <row r="26" spans="1:216" s="15" customFormat="1" ht="12.75">
      <c r="A26" s="16" t="s">
        <v>154</v>
      </c>
      <c r="B26" s="16"/>
      <c r="C26" s="1" t="s">
        <v>57</v>
      </c>
      <c r="D26" s="213">
        <v>-1046.8</v>
      </c>
      <c r="E26" s="214">
        <v>56925.299999999996</v>
      </c>
      <c r="F26" s="182"/>
      <c r="G26" s="18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</row>
    <row r="27" spans="1:216" s="15" customFormat="1" ht="25.5">
      <c r="A27" s="16"/>
      <c r="B27" s="157" t="s">
        <v>72</v>
      </c>
      <c r="C27" s="6" t="s">
        <v>73</v>
      </c>
      <c r="D27" s="213">
        <v>-1046.8</v>
      </c>
      <c r="E27" s="214">
        <v>56925.299999999996</v>
      </c>
      <c r="F27" s="182"/>
      <c r="G27" s="18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</row>
    <row r="28" spans="1:7" s="13" customFormat="1" ht="25.5">
      <c r="A28" s="18" t="s">
        <v>34</v>
      </c>
      <c r="B28" s="151"/>
      <c r="C28" s="17" t="s">
        <v>141</v>
      </c>
      <c r="D28" s="213">
        <v>917.5999999999999</v>
      </c>
      <c r="E28" s="214">
        <v>11794.8</v>
      </c>
      <c r="F28" s="182"/>
      <c r="G28" s="182"/>
    </row>
    <row r="29" spans="1:7" s="12" customFormat="1" ht="25.5">
      <c r="A29" s="18" t="s">
        <v>4</v>
      </c>
      <c r="B29" s="18"/>
      <c r="C29" s="6" t="s">
        <v>3</v>
      </c>
      <c r="D29" s="213">
        <v>917.5999999999999</v>
      </c>
      <c r="E29" s="214">
        <v>11794.8</v>
      </c>
      <c r="F29" s="182"/>
      <c r="G29" s="182"/>
    </row>
    <row r="30" spans="1:7" s="12" customFormat="1" ht="12.75">
      <c r="A30" s="18"/>
      <c r="B30" s="18" t="s">
        <v>70</v>
      </c>
      <c r="C30" s="155" t="s">
        <v>71</v>
      </c>
      <c r="D30" s="213">
        <v>47.8</v>
      </c>
      <c r="E30" s="214">
        <v>200</v>
      </c>
      <c r="F30" s="182"/>
      <c r="G30" s="182"/>
    </row>
    <row r="31" spans="1:7" s="12" customFormat="1" ht="25.5">
      <c r="A31" s="16"/>
      <c r="B31" s="18" t="s">
        <v>72</v>
      </c>
      <c r="C31" s="6" t="s">
        <v>73</v>
      </c>
      <c r="D31" s="213">
        <v>869.8</v>
      </c>
      <c r="E31" s="214">
        <v>11594.8</v>
      </c>
      <c r="F31" s="182"/>
      <c r="G31" s="182"/>
    </row>
    <row r="32" spans="1:216" s="15" customFormat="1" ht="25.5">
      <c r="A32" s="18" t="s">
        <v>36</v>
      </c>
      <c r="B32" s="159"/>
      <c r="C32" s="129" t="s">
        <v>199</v>
      </c>
      <c r="D32" s="216">
        <v>50292.299999999996</v>
      </c>
      <c r="E32" s="216">
        <v>949169.3999999998</v>
      </c>
      <c r="F32" s="180"/>
      <c r="G32" s="18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</row>
    <row r="33" spans="1:216" s="14" customFormat="1" ht="12.75">
      <c r="A33" s="18" t="s">
        <v>37</v>
      </c>
      <c r="B33" s="151"/>
      <c r="C33" s="17" t="s">
        <v>38</v>
      </c>
      <c r="D33" s="213">
        <v>48778.4</v>
      </c>
      <c r="E33" s="214">
        <v>805590.5999999999</v>
      </c>
      <c r="F33" s="182"/>
      <c r="G33" s="18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</row>
    <row r="34" spans="1:216" s="15" customFormat="1" ht="25.5">
      <c r="A34" s="16" t="s">
        <v>155</v>
      </c>
      <c r="B34" s="160"/>
      <c r="C34" s="17" t="s">
        <v>139</v>
      </c>
      <c r="D34" s="213">
        <v>48916.6</v>
      </c>
      <c r="E34" s="214">
        <v>784658.5999999999</v>
      </c>
      <c r="F34" s="182"/>
      <c r="G34" s="18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</row>
    <row r="35" spans="1:216" s="15" customFormat="1" ht="25.5">
      <c r="A35" s="16" t="s">
        <v>5</v>
      </c>
      <c r="B35" s="16"/>
      <c r="C35" s="55" t="s">
        <v>3</v>
      </c>
      <c r="D35" s="213">
        <v>48778.4</v>
      </c>
      <c r="E35" s="213">
        <v>703657.7</v>
      </c>
      <c r="F35" s="182"/>
      <c r="G35" s="18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</row>
    <row r="36" spans="1:216" s="15" customFormat="1" ht="38.25">
      <c r="A36" s="16"/>
      <c r="B36" s="18" t="s">
        <v>72</v>
      </c>
      <c r="C36" s="6" t="s">
        <v>273</v>
      </c>
      <c r="D36" s="213">
        <v>48916.6</v>
      </c>
      <c r="E36" s="214">
        <v>682725.7</v>
      </c>
      <c r="F36" s="182"/>
      <c r="G36" s="18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</row>
    <row r="37" spans="1:216" s="15" customFormat="1" ht="38.25">
      <c r="A37" s="16"/>
      <c r="B37" s="159" t="s">
        <v>72</v>
      </c>
      <c r="C37" s="6" t="s">
        <v>274</v>
      </c>
      <c r="D37" s="213">
        <v>-138.2</v>
      </c>
      <c r="E37" s="214">
        <v>20932</v>
      </c>
      <c r="F37" s="182"/>
      <c r="G37" s="18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</row>
    <row r="38" spans="1:216" s="14" customFormat="1" ht="25.5">
      <c r="A38" s="18" t="s">
        <v>39</v>
      </c>
      <c r="B38" s="151"/>
      <c r="C38" s="17" t="s">
        <v>11</v>
      </c>
      <c r="D38" s="213">
        <v>464</v>
      </c>
      <c r="E38" s="214">
        <v>37965.7</v>
      </c>
      <c r="F38" s="182"/>
      <c r="G38" s="18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</row>
    <row r="39" spans="1:216" s="15" customFormat="1" ht="25.5">
      <c r="A39" s="18" t="s">
        <v>156</v>
      </c>
      <c r="B39" s="18"/>
      <c r="C39" s="6" t="s">
        <v>58</v>
      </c>
      <c r="D39" s="213">
        <v>464</v>
      </c>
      <c r="E39" s="214">
        <v>25359.9</v>
      </c>
      <c r="F39" s="182"/>
      <c r="G39" s="18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</row>
    <row r="40" spans="1:7" s="15" customFormat="1" ht="25.5">
      <c r="A40" s="16"/>
      <c r="B40" s="18" t="s">
        <v>72</v>
      </c>
      <c r="C40" s="6" t="s">
        <v>73</v>
      </c>
      <c r="D40" s="213">
        <v>464</v>
      </c>
      <c r="E40" s="214">
        <v>25359.9</v>
      </c>
      <c r="F40" s="182"/>
      <c r="G40" s="182"/>
    </row>
    <row r="41" spans="1:216" s="14" customFormat="1" ht="25.5">
      <c r="A41" s="18" t="s">
        <v>40</v>
      </c>
      <c r="B41" s="151"/>
      <c r="C41" s="17" t="s">
        <v>141</v>
      </c>
      <c r="D41" s="213">
        <v>683.7</v>
      </c>
      <c r="E41" s="213">
        <v>16324.000000000002</v>
      </c>
      <c r="F41" s="182"/>
      <c r="G41" s="18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</row>
    <row r="42" spans="1:216" s="15" customFormat="1" ht="25.5">
      <c r="A42" s="16" t="s">
        <v>6</v>
      </c>
      <c r="B42" s="156"/>
      <c r="C42" s="6" t="s">
        <v>3</v>
      </c>
      <c r="D42" s="213">
        <v>683.7</v>
      </c>
      <c r="E42" s="214">
        <v>16324.000000000002</v>
      </c>
      <c r="F42" s="182"/>
      <c r="G42" s="18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</row>
    <row r="43" spans="1:7" s="12" customFormat="1" ht="12.75">
      <c r="A43" s="18"/>
      <c r="B43" s="18" t="s">
        <v>70</v>
      </c>
      <c r="C43" s="155" t="s">
        <v>71</v>
      </c>
      <c r="D43" s="213">
        <v>287.5</v>
      </c>
      <c r="E43" s="214">
        <v>839.6</v>
      </c>
      <c r="F43" s="182"/>
      <c r="G43" s="182"/>
    </row>
    <row r="44" spans="1:7" s="12" customFormat="1" ht="25.5">
      <c r="A44" s="16"/>
      <c r="B44" s="18" t="s">
        <v>72</v>
      </c>
      <c r="C44" s="6" t="s">
        <v>73</v>
      </c>
      <c r="D44" s="213">
        <v>396.20000000000005</v>
      </c>
      <c r="E44" s="214">
        <v>15484.400000000001</v>
      </c>
      <c r="F44" s="182"/>
      <c r="G44" s="182"/>
    </row>
    <row r="45" spans="1:216" s="14" customFormat="1" ht="25.5">
      <c r="A45" s="18" t="s">
        <v>41</v>
      </c>
      <c r="B45" s="151"/>
      <c r="C45" s="17" t="s">
        <v>35</v>
      </c>
      <c r="D45" s="213">
        <v>366.2</v>
      </c>
      <c r="E45" s="213">
        <v>19799.100000000002</v>
      </c>
      <c r="F45" s="182"/>
      <c r="G45" s="18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</row>
    <row r="46" spans="1:216" s="15" customFormat="1" ht="25.5">
      <c r="A46" s="16" t="s">
        <v>7</v>
      </c>
      <c r="B46" s="16"/>
      <c r="C46" s="152" t="s">
        <v>3</v>
      </c>
      <c r="D46" s="213">
        <v>366.2</v>
      </c>
      <c r="E46" s="214">
        <v>19799.100000000002</v>
      </c>
      <c r="F46" s="182"/>
      <c r="G46" s="18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</row>
    <row r="47" spans="1:216" s="15" customFormat="1" ht="25.5">
      <c r="A47" s="16"/>
      <c r="B47" s="18" t="s">
        <v>72</v>
      </c>
      <c r="C47" s="6" t="s">
        <v>73</v>
      </c>
      <c r="D47" s="213">
        <v>366.2</v>
      </c>
      <c r="E47" s="214">
        <v>17556.600000000002</v>
      </c>
      <c r="F47" s="182"/>
      <c r="G47" s="18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</row>
    <row r="48" spans="1:216" s="20" customFormat="1" ht="12.75">
      <c r="A48" s="18" t="s">
        <v>42</v>
      </c>
      <c r="B48" s="18"/>
      <c r="C48" s="161" t="s">
        <v>59</v>
      </c>
      <c r="D48" s="213">
        <v>-1172.9</v>
      </c>
      <c r="E48" s="214">
        <v>42659.8</v>
      </c>
      <c r="F48" s="182"/>
      <c r="G48" s="18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</row>
    <row r="49" spans="1:216" s="14" customFormat="1" ht="25.5">
      <c r="A49" s="16" t="s">
        <v>43</v>
      </c>
      <c r="B49" s="16"/>
      <c r="C49" s="17" t="s">
        <v>147</v>
      </c>
      <c r="D49" s="213">
        <v>-1172.9</v>
      </c>
      <c r="E49" s="214">
        <v>6788.6</v>
      </c>
      <c r="F49" s="182"/>
      <c r="G49" s="18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</row>
    <row r="50" spans="1:216" s="15" customFormat="1" ht="38.25">
      <c r="A50" s="18" t="s">
        <v>157</v>
      </c>
      <c r="B50" s="18"/>
      <c r="C50" s="161" t="s">
        <v>200</v>
      </c>
      <c r="D50" s="213">
        <v>-1172.9</v>
      </c>
      <c r="E50" s="214">
        <v>6788.6</v>
      </c>
      <c r="F50" s="182"/>
      <c r="G50" s="18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</row>
    <row r="51" spans="1:216" s="15" customFormat="1" ht="25.5">
      <c r="A51" s="18" t="s">
        <v>158</v>
      </c>
      <c r="B51" s="16"/>
      <c r="C51" s="1" t="s">
        <v>10</v>
      </c>
      <c r="D51" s="213">
        <v>-1172.9</v>
      </c>
      <c r="E51" s="214">
        <v>6788.6</v>
      </c>
      <c r="F51" s="182"/>
      <c r="G51" s="18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</row>
    <row r="52" spans="1:216" s="15" customFormat="1" ht="25.5">
      <c r="A52" s="18"/>
      <c r="B52" s="157" t="s">
        <v>72</v>
      </c>
      <c r="C52" s="6" t="s">
        <v>73</v>
      </c>
      <c r="D52" s="213">
        <v>-1172.9</v>
      </c>
      <c r="E52" s="214">
        <v>6788.6</v>
      </c>
      <c r="F52" s="182"/>
      <c r="G52" s="18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</row>
    <row r="53" spans="1:216" s="20" customFormat="1" ht="25.5">
      <c r="A53" s="18" t="s">
        <v>44</v>
      </c>
      <c r="B53" s="18"/>
      <c r="C53" s="97" t="s">
        <v>61</v>
      </c>
      <c r="D53" s="216">
        <v>731.5</v>
      </c>
      <c r="E53" s="216">
        <v>29464.000000000004</v>
      </c>
      <c r="F53" s="180"/>
      <c r="G53" s="18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</row>
    <row r="54" spans="1:216" s="14" customFormat="1" ht="25.5">
      <c r="A54" s="16" t="s">
        <v>45</v>
      </c>
      <c r="B54" s="16"/>
      <c r="C54" s="96" t="s">
        <v>46</v>
      </c>
      <c r="D54" s="213">
        <v>731.5</v>
      </c>
      <c r="E54" s="214">
        <v>21762.700000000004</v>
      </c>
      <c r="F54" s="182"/>
      <c r="G54" s="18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</row>
    <row r="55" spans="1:7" s="15" customFormat="1" ht="12.75">
      <c r="A55" s="18" t="s">
        <v>159</v>
      </c>
      <c r="B55" s="18"/>
      <c r="C55" s="97" t="s">
        <v>292</v>
      </c>
      <c r="D55" s="213">
        <v>731.5</v>
      </c>
      <c r="E55" s="214">
        <v>21667.800000000003</v>
      </c>
      <c r="F55" s="182"/>
      <c r="G55" s="182"/>
    </row>
    <row r="56" spans="1:7" s="15" customFormat="1" ht="51">
      <c r="A56" s="18"/>
      <c r="B56" s="18" t="s">
        <v>66</v>
      </c>
      <c r="C56" s="158" t="s">
        <v>275</v>
      </c>
      <c r="D56" s="213">
        <v>731.5</v>
      </c>
      <c r="E56" s="214">
        <v>20020.9</v>
      </c>
      <c r="F56" s="182"/>
      <c r="G56" s="182"/>
    </row>
    <row r="57" spans="1:216" s="15" customFormat="1" ht="12.75">
      <c r="A57" s="16" t="s">
        <v>214</v>
      </c>
      <c r="B57" s="16"/>
      <c r="C57" s="96" t="s">
        <v>215</v>
      </c>
      <c r="D57" s="216">
        <v>43.4</v>
      </c>
      <c r="E57" s="217">
        <v>5229.4</v>
      </c>
      <c r="F57" s="180"/>
      <c r="G57" s="180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</row>
    <row r="58" spans="1:7" s="12" customFormat="1" ht="51">
      <c r="A58" s="16" t="s">
        <v>216</v>
      </c>
      <c r="B58" s="16"/>
      <c r="C58" s="152" t="s">
        <v>217</v>
      </c>
      <c r="D58" s="213">
        <v>43.4</v>
      </c>
      <c r="E58" s="214">
        <v>5229.4</v>
      </c>
      <c r="F58" s="182"/>
      <c r="G58" s="182"/>
    </row>
    <row r="59" spans="1:7" s="13" customFormat="1" ht="25.5">
      <c r="A59" s="16" t="s">
        <v>218</v>
      </c>
      <c r="B59" s="16"/>
      <c r="C59" s="152" t="s">
        <v>206</v>
      </c>
      <c r="D59" s="213">
        <v>43.4</v>
      </c>
      <c r="E59" s="214">
        <v>5229.4</v>
      </c>
      <c r="F59" s="182"/>
      <c r="G59" s="182"/>
    </row>
    <row r="60" spans="1:7" s="12" customFormat="1" ht="66" customHeight="1">
      <c r="A60" s="16" t="s">
        <v>160</v>
      </c>
      <c r="B60" s="16"/>
      <c r="C60" s="1" t="s">
        <v>219</v>
      </c>
      <c r="D60" s="213">
        <v>43.4</v>
      </c>
      <c r="E60" s="214">
        <v>229.4</v>
      </c>
      <c r="F60" s="182"/>
      <c r="G60" s="182"/>
    </row>
    <row r="61" spans="1:7" s="12" customFormat="1" ht="12.75">
      <c r="A61" s="156"/>
      <c r="B61" s="18" t="s">
        <v>70</v>
      </c>
      <c r="C61" s="155" t="s">
        <v>71</v>
      </c>
      <c r="D61" s="213">
        <v>43.4</v>
      </c>
      <c r="E61" s="214">
        <v>229.4</v>
      </c>
      <c r="F61" s="182"/>
      <c r="G61" s="182"/>
    </row>
    <row r="62" spans="1:216" s="15" customFormat="1" ht="25.5">
      <c r="A62" s="16" t="s">
        <v>13</v>
      </c>
      <c r="B62" s="16"/>
      <c r="C62" s="96" t="s">
        <v>135</v>
      </c>
      <c r="D62" s="216">
        <v>2796.1</v>
      </c>
      <c r="E62" s="217">
        <v>325790.1</v>
      </c>
      <c r="F62" s="180"/>
      <c r="G62" s="180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</row>
    <row r="63" spans="1:216" s="15" customFormat="1" ht="25.5">
      <c r="A63" s="16" t="s">
        <v>14</v>
      </c>
      <c r="B63" s="16"/>
      <c r="C63" s="152" t="s">
        <v>133</v>
      </c>
      <c r="D63" s="213">
        <v>2849.5</v>
      </c>
      <c r="E63" s="213">
        <v>258819.09999999998</v>
      </c>
      <c r="F63" s="182"/>
      <c r="G63" s="18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</row>
    <row r="64" spans="1:7" s="13" customFormat="1" ht="25.5">
      <c r="A64" s="16" t="s">
        <v>12</v>
      </c>
      <c r="B64" s="16"/>
      <c r="C64" s="17" t="s">
        <v>201</v>
      </c>
      <c r="D64" s="216">
        <v>2849.5</v>
      </c>
      <c r="E64" s="216">
        <v>109029.89999999998</v>
      </c>
      <c r="F64" s="180"/>
      <c r="G64" s="180"/>
    </row>
    <row r="65" spans="1:7" s="12" customFormat="1" ht="25.5">
      <c r="A65" s="16" t="s">
        <v>337</v>
      </c>
      <c r="B65" s="16"/>
      <c r="C65" s="226" t="s">
        <v>351</v>
      </c>
      <c r="D65" s="213">
        <v>1700</v>
      </c>
      <c r="E65" s="214">
        <v>1700</v>
      </c>
      <c r="F65" s="180"/>
      <c r="G65" s="180"/>
    </row>
    <row r="66" spans="1:7" s="12" customFormat="1" ht="25.5">
      <c r="A66" s="16"/>
      <c r="B66" s="16" t="s">
        <v>74</v>
      </c>
      <c r="C66" s="96" t="s">
        <v>198</v>
      </c>
      <c r="D66" s="216">
        <v>1700</v>
      </c>
      <c r="E66" s="214">
        <v>1700</v>
      </c>
      <c r="F66" s="180"/>
      <c r="G66" s="180"/>
    </row>
    <row r="67" spans="1:7" s="12" customFormat="1" ht="25.5">
      <c r="A67" s="16" t="s">
        <v>338</v>
      </c>
      <c r="B67" s="16"/>
      <c r="C67" s="96" t="s">
        <v>352</v>
      </c>
      <c r="D67" s="213">
        <v>775.5</v>
      </c>
      <c r="E67" s="214">
        <v>775.5</v>
      </c>
      <c r="F67" s="180"/>
      <c r="G67" s="180"/>
    </row>
    <row r="68" spans="1:7" s="12" customFormat="1" ht="25.5">
      <c r="A68" s="16"/>
      <c r="B68" s="16" t="s">
        <v>74</v>
      </c>
      <c r="C68" s="96" t="s">
        <v>198</v>
      </c>
      <c r="D68" s="216">
        <v>775.5</v>
      </c>
      <c r="E68" s="214">
        <v>775.5</v>
      </c>
      <c r="F68" s="180"/>
      <c r="G68" s="180"/>
    </row>
    <row r="69" spans="1:7" s="12" customFormat="1" ht="25.5">
      <c r="A69" s="16" t="s">
        <v>339</v>
      </c>
      <c r="B69" s="16"/>
      <c r="C69" s="96" t="s">
        <v>353</v>
      </c>
      <c r="D69" s="213">
        <v>374</v>
      </c>
      <c r="E69" s="214">
        <v>374</v>
      </c>
      <c r="F69" s="180"/>
      <c r="G69" s="180"/>
    </row>
    <row r="70" spans="1:7" s="12" customFormat="1" ht="25.5">
      <c r="A70" s="16"/>
      <c r="B70" s="16" t="s">
        <v>74</v>
      </c>
      <c r="C70" s="96" t="s">
        <v>198</v>
      </c>
      <c r="D70" s="216">
        <v>374</v>
      </c>
      <c r="E70" s="214">
        <v>374</v>
      </c>
      <c r="F70" s="180"/>
      <c r="G70" s="180"/>
    </row>
    <row r="71" spans="1:216" s="23" customFormat="1" ht="25.5">
      <c r="A71" s="18" t="s">
        <v>17</v>
      </c>
      <c r="B71" s="16"/>
      <c r="C71" s="96" t="s">
        <v>60</v>
      </c>
      <c r="D71" s="216">
        <v>-53.4</v>
      </c>
      <c r="E71" s="217">
        <v>6616.800000000001</v>
      </c>
      <c r="F71" s="180"/>
      <c r="G71" s="180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</row>
    <row r="72" spans="1:216" s="14" customFormat="1" ht="25.5">
      <c r="A72" s="18" t="s">
        <v>18</v>
      </c>
      <c r="B72" s="18"/>
      <c r="C72" s="155" t="s">
        <v>291</v>
      </c>
      <c r="D72" s="216">
        <v>-53.4</v>
      </c>
      <c r="E72" s="217">
        <v>6387.800000000001</v>
      </c>
      <c r="F72" s="180"/>
      <c r="G72" s="18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</row>
    <row r="73" spans="1:7" s="15" customFormat="1" ht="12.75">
      <c r="A73" s="18" t="s">
        <v>161</v>
      </c>
      <c r="B73" s="18"/>
      <c r="C73" s="97" t="s">
        <v>292</v>
      </c>
      <c r="D73" s="216">
        <v>-53.4</v>
      </c>
      <c r="E73" s="217">
        <v>6334.700000000001</v>
      </c>
      <c r="F73" s="180"/>
      <c r="G73" s="180"/>
    </row>
    <row r="74" spans="1:216" s="15" customFormat="1" ht="25.5">
      <c r="A74" s="16"/>
      <c r="B74" s="16" t="s">
        <v>67</v>
      </c>
      <c r="C74" s="158" t="s">
        <v>182</v>
      </c>
      <c r="D74" s="216">
        <v>-53.4</v>
      </c>
      <c r="E74" s="214">
        <v>435</v>
      </c>
      <c r="F74" s="180"/>
      <c r="G74" s="18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</row>
    <row r="75" spans="1:8" s="19" customFormat="1" ht="25.5">
      <c r="A75" s="18" t="s">
        <v>19</v>
      </c>
      <c r="B75" s="95"/>
      <c r="C75" s="96" t="s">
        <v>136</v>
      </c>
      <c r="D75" s="216">
        <v>-3466.2999999999975</v>
      </c>
      <c r="E75" s="217">
        <v>443704.6</v>
      </c>
      <c r="F75" s="180"/>
      <c r="G75" s="180"/>
      <c r="H75" s="25"/>
    </row>
    <row r="76" spans="1:7" s="19" customFormat="1" ht="25.5">
      <c r="A76" s="18" t="s">
        <v>20</v>
      </c>
      <c r="B76" s="16"/>
      <c r="C76" s="1" t="s">
        <v>65</v>
      </c>
      <c r="D76" s="216">
        <v>9984.2</v>
      </c>
      <c r="E76" s="217">
        <v>255686</v>
      </c>
      <c r="F76" s="180"/>
      <c r="G76" s="180"/>
    </row>
    <row r="77" spans="1:7" s="13" customFormat="1" ht="12.75">
      <c r="A77" s="18" t="s">
        <v>248</v>
      </c>
      <c r="B77" s="16"/>
      <c r="C77" s="152" t="s">
        <v>21</v>
      </c>
      <c r="D77" s="26">
        <v>-15.8</v>
      </c>
      <c r="E77" s="199">
        <v>4011.6000000000004</v>
      </c>
      <c r="F77" s="181"/>
      <c r="G77" s="181"/>
    </row>
    <row r="78" spans="1:7" s="19" customFormat="1" ht="25.5" customHeight="1">
      <c r="A78" s="18" t="s">
        <v>168</v>
      </c>
      <c r="B78" s="16"/>
      <c r="C78" s="96" t="s">
        <v>137</v>
      </c>
      <c r="D78" s="26">
        <v>-15.8</v>
      </c>
      <c r="E78" s="26">
        <v>3311.6000000000004</v>
      </c>
      <c r="F78" s="181"/>
      <c r="G78" s="181"/>
    </row>
    <row r="79" spans="1:7" s="19" customFormat="1" ht="25.5">
      <c r="A79" s="18"/>
      <c r="B79" s="16" t="s">
        <v>67</v>
      </c>
      <c r="C79" s="158" t="s">
        <v>182</v>
      </c>
      <c r="D79" s="26">
        <v>-15.8</v>
      </c>
      <c r="E79" s="214">
        <v>1460.6000000000001</v>
      </c>
      <c r="F79" s="181"/>
      <c r="G79" s="181"/>
    </row>
    <row r="80" spans="1:7" s="13" customFormat="1" ht="25.5">
      <c r="A80" s="18" t="s">
        <v>269</v>
      </c>
      <c r="B80" s="16"/>
      <c r="C80" s="17" t="s">
        <v>201</v>
      </c>
      <c r="D80" s="26">
        <v>10000</v>
      </c>
      <c r="E80" s="26">
        <v>251674.4</v>
      </c>
      <c r="F80" s="181"/>
      <c r="G80" s="181"/>
    </row>
    <row r="81" spans="1:7" s="24" customFormat="1" ht="25.5">
      <c r="A81" s="18" t="s">
        <v>335</v>
      </c>
      <c r="B81" s="16"/>
      <c r="C81" s="222" t="s">
        <v>313</v>
      </c>
      <c r="D81" s="213">
        <v>10000</v>
      </c>
      <c r="E81" s="214">
        <v>10173.6</v>
      </c>
      <c r="F81" s="181"/>
      <c r="G81" s="181"/>
    </row>
    <row r="82" spans="1:7" s="24" customFormat="1" ht="25.5">
      <c r="A82" s="18"/>
      <c r="B82" s="16" t="s">
        <v>74</v>
      </c>
      <c r="C82" s="222" t="s">
        <v>198</v>
      </c>
      <c r="D82" s="26">
        <v>10000</v>
      </c>
      <c r="E82" s="214">
        <v>10173.6</v>
      </c>
      <c r="F82" s="181"/>
      <c r="G82" s="181"/>
    </row>
    <row r="83" spans="1:7" s="19" customFormat="1" ht="25.5">
      <c r="A83" s="18" t="s">
        <v>22</v>
      </c>
      <c r="B83" s="16"/>
      <c r="C83" s="1" t="s">
        <v>257</v>
      </c>
      <c r="D83" s="216">
        <v>-13422.399999999998</v>
      </c>
      <c r="E83" s="216">
        <v>181872.19999999995</v>
      </c>
      <c r="F83" s="180"/>
      <c r="G83" s="180"/>
    </row>
    <row r="84" spans="1:216" s="14" customFormat="1" ht="38.25">
      <c r="A84" s="18" t="s">
        <v>23</v>
      </c>
      <c r="B84" s="16"/>
      <c r="C84" s="152" t="s">
        <v>270</v>
      </c>
      <c r="D84" s="26">
        <v>-6203.099999999999</v>
      </c>
      <c r="E84" s="199">
        <v>133393.49999999997</v>
      </c>
      <c r="F84" s="181"/>
      <c r="G84" s="181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</row>
    <row r="85" spans="1:216" s="24" customFormat="1" ht="25.5">
      <c r="A85" s="18" t="s">
        <v>169</v>
      </c>
      <c r="B85" s="16"/>
      <c r="C85" s="1" t="s">
        <v>140</v>
      </c>
      <c r="D85" s="216">
        <v>-6203.099999999999</v>
      </c>
      <c r="E85" s="217">
        <v>133393.49999999997</v>
      </c>
      <c r="F85" s="180"/>
      <c r="G85" s="18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</row>
    <row r="86" spans="1:216" s="24" customFormat="1" ht="25.5">
      <c r="A86" s="18" t="s">
        <v>170</v>
      </c>
      <c r="B86" s="16"/>
      <c r="C86" s="1" t="s">
        <v>10</v>
      </c>
      <c r="D86" s="26">
        <v>-6203.099999999999</v>
      </c>
      <c r="E86" s="199">
        <v>133393.49999999997</v>
      </c>
      <c r="F86" s="181"/>
      <c r="G86" s="18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</row>
    <row r="87" spans="1:216" s="24" customFormat="1" ht="25.5">
      <c r="A87" s="95"/>
      <c r="B87" s="18" t="s">
        <v>72</v>
      </c>
      <c r="C87" s="6" t="s">
        <v>73</v>
      </c>
      <c r="D87" s="26">
        <v>-6203.099999999999</v>
      </c>
      <c r="E87" s="214">
        <v>133393.49999999997</v>
      </c>
      <c r="F87" s="181"/>
      <c r="G87" s="18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</row>
    <row r="88" spans="1:216" s="14" customFormat="1" ht="25.5">
      <c r="A88" s="18" t="s">
        <v>24</v>
      </c>
      <c r="B88" s="18"/>
      <c r="C88" s="96" t="s">
        <v>11</v>
      </c>
      <c r="D88" s="26">
        <v>2792</v>
      </c>
      <c r="E88" s="26">
        <v>22274.4</v>
      </c>
      <c r="F88" s="181"/>
      <c r="G88" s="181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</row>
    <row r="89" spans="1:216" s="24" customFormat="1" ht="25.5">
      <c r="A89" s="18" t="s">
        <v>171</v>
      </c>
      <c r="B89" s="18"/>
      <c r="C89" s="97" t="s">
        <v>132</v>
      </c>
      <c r="D89" s="216">
        <v>2792</v>
      </c>
      <c r="E89" s="217">
        <v>22274.4</v>
      </c>
      <c r="F89" s="180"/>
      <c r="G89" s="18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</row>
    <row r="90" spans="1:7" s="24" customFormat="1" ht="25.5">
      <c r="A90" s="18"/>
      <c r="B90" s="18" t="s">
        <v>72</v>
      </c>
      <c r="C90" s="6" t="s">
        <v>73</v>
      </c>
      <c r="D90" s="216">
        <v>2792</v>
      </c>
      <c r="E90" s="214">
        <v>22274.4</v>
      </c>
      <c r="F90" s="180"/>
      <c r="G90" s="180"/>
    </row>
    <row r="91" spans="1:216" s="14" customFormat="1" ht="25.5">
      <c r="A91" s="18" t="s">
        <v>258</v>
      </c>
      <c r="B91" s="16"/>
      <c r="C91" s="17" t="s">
        <v>201</v>
      </c>
      <c r="D91" s="26">
        <v>-10011.3</v>
      </c>
      <c r="E91" s="26">
        <v>12475.499999999996</v>
      </c>
      <c r="F91" s="181"/>
      <c r="G91" s="181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</row>
    <row r="92" spans="1:7" s="24" customFormat="1" ht="12.75">
      <c r="A92" s="18" t="s">
        <v>195</v>
      </c>
      <c r="B92" s="16"/>
      <c r="C92" s="101" t="str">
        <f>'вед 2018'!E234</f>
        <v>Реконструкция МБУ СТЛ "Темп"</v>
      </c>
      <c r="D92" s="26">
        <v>-10011.3</v>
      </c>
      <c r="E92" s="199">
        <v>12475.499999999996</v>
      </c>
      <c r="F92" s="181"/>
      <c r="G92" s="181"/>
    </row>
    <row r="93" spans="1:216" s="24" customFormat="1" ht="24.75" customHeight="1">
      <c r="A93" s="18"/>
      <c r="B93" s="16" t="s">
        <v>74</v>
      </c>
      <c r="C93" s="27" t="s">
        <v>198</v>
      </c>
      <c r="D93" s="26">
        <v>-10011.3</v>
      </c>
      <c r="E93" s="214">
        <v>12475.499999999996</v>
      </c>
      <c r="F93" s="181"/>
      <c r="G93" s="18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</row>
    <row r="94" spans="1:216" s="23" customFormat="1" ht="25.5">
      <c r="A94" s="18" t="s">
        <v>25</v>
      </c>
      <c r="B94" s="16"/>
      <c r="C94" s="97" t="s">
        <v>53</v>
      </c>
      <c r="D94" s="26">
        <v>-28.1</v>
      </c>
      <c r="E94" s="199">
        <v>6146.4</v>
      </c>
      <c r="F94" s="181"/>
      <c r="G94" s="181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</row>
    <row r="95" spans="1:216" s="14" customFormat="1" ht="25.5">
      <c r="A95" s="18" t="s">
        <v>26</v>
      </c>
      <c r="B95" s="16"/>
      <c r="C95" s="155" t="s">
        <v>291</v>
      </c>
      <c r="D95" s="26">
        <v>-28.1</v>
      </c>
      <c r="E95" s="199">
        <v>6051.4</v>
      </c>
      <c r="F95" s="181"/>
      <c r="G95" s="181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</row>
    <row r="96" spans="1:7" s="144" customFormat="1" ht="12.75">
      <c r="A96" s="18" t="s">
        <v>172</v>
      </c>
      <c r="B96" s="16"/>
      <c r="C96" s="96" t="s">
        <v>292</v>
      </c>
      <c r="D96" s="26">
        <v>-28.1</v>
      </c>
      <c r="E96" s="26">
        <v>5998.299999999999</v>
      </c>
      <c r="F96" s="181"/>
      <c r="G96" s="181"/>
    </row>
    <row r="97" spans="1:216" s="15" customFormat="1" ht="25.5">
      <c r="A97" s="16"/>
      <c r="B97" s="16" t="s">
        <v>67</v>
      </c>
      <c r="C97" s="158" t="s">
        <v>182</v>
      </c>
      <c r="D97" s="26">
        <v>-28.1</v>
      </c>
      <c r="E97" s="214">
        <v>278.9</v>
      </c>
      <c r="F97" s="181"/>
      <c r="G97" s="18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</row>
    <row r="98" spans="1:138" s="23" customFormat="1" ht="12.75">
      <c r="A98" s="21" t="s">
        <v>220</v>
      </c>
      <c r="B98" s="21"/>
      <c r="C98" s="40" t="s">
        <v>249</v>
      </c>
      <c r="D98" s="216">
        <v>55231.200000000004</v>
      </c>
      <c r="E98" s="217">
        <v>294965.5</v>
      </c>
      <c r="F98" s="180"/>
      <c r="G98" s="180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</row>
    <row r="99" spans="1:138" s="23" customFormat="1" ht="12.75">
      <c r="A99" s="18" t="s">
        <v>221</v>
      </c>
      <c r="B99" s="165"/>
      <c r="C99" s="166" t="s">
        <v>268</v>
      </c>
      <c r="D99" s="216">
        <v>58763.8</v>
      </c>
      <c r="E99" s="216">
        <v>160711.5</v>
      </c>
      <c r="F99" s="180"/>
      <c r="G99" s="180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</row>
    <row r="100" spans="1:138" s="23" customFormat="1" ht="25.5">
      <c r="A100" s="18" t="s">
        <v>222</v>
      </c>
      <c r="B100" s="30"/>
      <c r="C100" s="31" t="s">
        <v>223</v>
      </c>
      <c r="D100" s="213">
        <v>450</v>
      </c>
      <c r="E100" s="214">
        <v>9540.9</v>
      </c>
      <c r="F100" s="182"/>
      <c r="G100" s="18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</row>
    <row r="101" spans="1:138" s="23" customFormat="1" ht="12.75">
      <c r="A101" s="18" t="s">
        <v>343</v>
      </c>
      <c r="B101" s="32"/>
      <c r="C101" s="158" t="s">
        <v>344</v>
      </c>
      <c r="D101" s="213">
        <v>450</v>
      </c>
      <c r="E101" s="214">
        <v>450</v>
      </c>
      <c r="F101" s="182"/>
      <c r="G101" s="18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</row>
    <row r="102" spans="1:138" s="23" customFormat="1" ht="25.5">
      <c r="A102" s="18"/>
      <c r="B102" s="32" t="s">
        <v>67</v>
      </c>
      <c r="C102" s="158" t="s">
        <v>182</v>
      </c>
      <c r="D102" s="213">
        <v>450</v>
      </c>
      <c r="E102" s="214">
        <v>450</v>
      </c>
      <c r="F102" s="182"/>
      <c r="G102" s="18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</row>
    <row r="103" spans="1:7" s="201" customFormat="1" ht="25.5">
      <c r="A103" s="210" t="s">
        <v>193</v>
      </c>
      <c r="B103" s="211"/>
      <c r="C103" s="212" t="s">
        <v>201</v>
      </c>
      <c r="D103" s="213">
        <v>58313.8</v>
      </c>
      <c r="E103" s="214">
        <v>151170.6</v>
      </c>
      <c r="F103" s="198"/>
      <c r="G103" s="198"/>
    </row>
    <row r="104" spans="1:7" s="201" customFormat="1" ht="42" customHeight="1">
      <c r="A104" s="57" t="s">
        <v>323</v>
      </c>
      <c r="B104" s="80"/>
      <c r="C104" s="50" t="s">
        <v>324</v>
      </c>
      <c r="D104" s="213">
        <v>57413.8</v>
      </c>
      <c r="E104" s="214">
        <v>141554.4</v>
      </c>
      <c r="F104" s="198"/>
      <c r="G104" s="198"/>
    </row>
    <row r="105" spans="1:7" s="201" customFormat="1" ht="25.5">
      <c r="A105" s="57"/>
      <c r="B105" s="80" t="s">
        <v>74</v>
      </c>
      <c r="C105" s="50" t="s">
        <v>198</v>
      </c>
      <c r="D105" s="213">
        <v>57413.8</v>
      </c>
      <c r="E105" s="214">
        <v>141554.4</v>
      </c>
      <c r="F105" s="198"/>
      <c r="G105" s="198"/>
    </row>
    <row r="106" spans="1:7" s="201" customFormat="1" ht="25.5">
      <c r="A106" s="57" t="s">
        <v>345</v>
      </c>
      <c r="B106" s="80"/>
      <c r="C106" s="50" t="s">
        <v>346</v>
      </c>
      <c r="D106" s="213">
        <v>100</v>
      </c>
      <c r="E106" s="214">
        <v>100</v>
      </c>
      <c r="F106" s="198"/>
      <c r="G106" s="198"/>
    </row>
    <row r="107" spans="1:7" s="201" customFormat="1" ht="25.5">
      <c r="A107" s="57"/>
      <c r="B107" s="80" t="s">
        <v>74</v>
      </c>
      <c r="C107" s="50" t="s">
        <v>198</v>
      </c>
      <c r="D107" s="213">
        <v>100</v>
      </c>
      <c r="E107" s="214">
        <v>100</v>
      </c>
      <c r="F107" s="198"/>
      <c r="G107" s="198"/>
    </row>
    <row r="108" spans="1:7" s="201" customFormat="1" ht="25.5">
      <c r="A108" s="57" t="s">
        <v>347</v>
      </c>
      <c r="B108" s="80"/>
      <c r="C108" s="50" t="s">
        <v>348</v>
      </c>
      <c r="D108" s="213">
        <v>100</v>
      </c>
      <c r="E108" s="214">
        <v>100</v>
      </c>
      <c r="F108" s="198"/>
      <c r="G108" s="198"/>
    </row>
    <row r="109" spans="1:7" s="201" customFormat="1" ht="25.5">
      <c r="A109" s="57"/>
      <c r="B109" s="80" t="s">
        <v>74</v>
      </c>
      <c r="C109" s="50" t="s">
        <v>198</v>
      </c>
      <c r="D109" s="213">
        <v>100</v>
      </c>
      <c r="E109" s="214">
        <v>100</v>
      </c>
      <c r="F109" s="198"/>
      <c r="G109" s="198"/>
    </row>
    <row r="110" spans="1:7" s="201" customFormat="1" ht="12.75">
      <c r="A110" s="57" t="s">
        <v>349</v>
      </c>
      <c r="B110" s="80"/>
      <c r="C110" s="50" t="s">
        <v>350</v>
      </c>
      <c r="D110" s="213">
        <v>700</v>
      </c>
      <c r="E110" s="214">
        <v>700</v>
      </c>
      <c r="F110" s="198"/>
      <c r="G110" s="198"/>
    </row>
    <row r="111" spans="1:7" s="201" customFormat="1" ht="25.5">
      <c r="A111" s="57"/>
      <c r="B111" s="80" t="s">
        <v>74</v>
      </c>
      <c r="C111" s="50" t="s">
        <v>198</v>
      </c>
      <c r="D111" s="213">
        <v>700</v>
      </c>
      <c r="E111" s="214">
        <v>700</v>
      </c>
      <c r="F111" s="198"/>
      <c r="G111" s="198"/>
    </row>
    <row r="112" spans="1:7" s="22" customFormat="1" ht="12.75">
      <c r="A112" s="21" t="s">
        <v>50</v>
      </c>
      <c r="B112" s="21"/>
      <c r="C112" s="40" t="s">
        <v>250</v>
      </c>
      <c r="D112" s="216">
        <v>-3532.6</v>
      </c>
      <c r="E112" s="216">
        <v>120654.90000000001</v>
      </c>
      <c r="F112" s="180"/>
      <c r="G112" s="180"/>
    </row>
    <row r="113" spans="1:138" s="23" customFormat="1" ht="25.5">
      <c r="A113" s="32" t="s">
        <v>51</v>
      </c>
      <c r="B113" s="32"/>
      <c r="C113" s="31" t="s">
        <v>224</v>
      </c>
      <c r="D113" s="216">
        <v>-3513.1</v>
      </c>
      <c r="E113" s="217">
        <v>112459.90000000001</v>
      </c>
      <c r="F113" s="180"/>
      <c r="G113" s="180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</row>
    <row r="114" spans="1:7" s="201" customFormat="1" ht="38.25">
      <c r="A114" s="32" t="s">
        <v>325</v>
      </c>
      <c r="B114" s="32"/>
      <c r="C114" s="31" t="s">
        <v>1</v>
      </c>
      <c r="D114" s="216">
        <v>-3513.1</v>
      </c>
      <c r="E114" s="217">
        <v>8062.1</v>
      </c>
      <c r="F114" s="197"/>
      <c r="G114" s="197"/>
    </row>
    <row r="115" spans="1:7" s="201" customFormat="1" ht="12.75">
      <c r="A115" s="32"/>
      <c r="B115" s="32" t="s">
        <v>68</v>
      </c>
      <c r="C115" s="31" t="s">
        <v>69</v>
      </c>
      <c r="D115" s="216">
        <v>-3513.1</v>
      </c>
      <c r="E115" s="214">
        <v>8062.1</v>
      </c>
      <c r="F115" s="197"/>
      <c r="G115" s="197"/>
    </row>
    <row r="116" spans="1:138" s="23" customFormat="1" ht="25.5">
      <c r="A116" s="16" t="s">
        <v>225</v>
      </c>
      <c r="B116" s="16"/>
      <c r="C116" s="164" t="s">
        <v>289</v>
      </c>
      <c r="D116" s="216">
        <v>-19.5</v>
      </c>
      <c r="E116" s="217">
        <v>6605</v>
      </c>
      <c r="F116" s="180"/>
      <c r="G116" s="180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</row>
    <row r="117" spans="1:7" s="23" customFormat="1" ht="12.75">
      <c r="A117" s="16" t="s">
        <v>162</v>
      </c>
      <c r="B117" s="156"/>
      <c r="C117" s="164" t="s">
        <v>290</v>
      </c>
      <c r="D117" s="216">
        <v>-19.5</v>
      </c>
      <c r="E117" s="217">
        <v>6605</v>
      </c>
      <c r="F117" s="180"/>
      <c r="G117" s="180"/>
    </row>
    <row r="118" spans="1:138" s="23" customFormat="1" ht="25.5">
      <c r="A118" s="16"/>
      <c r="B118" s="156" t="s">
        <v>67</v>
      </c>
      <c r="C118" s="158" t="s">
        <v>182</v>
      </c>
      <c r="D118" s="216">
        <v>-19.5</v>
      </c>
      <c r="E118" s="214">
        <v>1154.5</v>
      </c>
      <c r="F118" s="180"/>
      <c r="G118" s="180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</row>
    <row r="119" spans="1:138" s="23" customFormat="1" ht="25.5">
      <c r="A119" s="16" t="s">
        <v>226</v>
      </c>
      <c r="B119" s="32"/>
      <c r="C119" s="31" t="s">
        <v>255</v>
      </c>
      <c r="D119" s="213">
        <v>-83688.70000000001</v>
      </c>
      <c r="E119" s="213">
        <v>909817.6999999997</v>
      </c>
      <c r="F119" s="182"/>
      <c r="G119" s="18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</row>
    <row r="120" spans="1:138" s="23" customFormat="1" ht="12.75">
      <c r="A120" s="18" t="s">
        <v>227</v>
      </c>
      <c r="B120" s="30"/>
      <c r="C120" s="132" t="s">
        <v>263</v>
      </c>
      <c r="D120" s="213">
        <v>185.69999999999982</v>
      </c>
      <c r="E120" s="213">
        <v>99795.29999999999</v>
      </c>
      <c r="F120" s="182"/>
      <c r="G120" s="18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</row>
    <row r="121" spans="1:138" s="23" customFormat="1" ht="25.5">
      <c r="A121" s="18" t="s">
        <v>228</v>
      </c>
      <c r="B121" s="32"/>
      <c r="C121" s="1" t="s">
        <v>201</v>
      </c>
      <c r="D121" s="216">
        <v>185.69999999999982</v>
      </c>
      <c r="E121" s="216">
        <v>36858.7</v>
      </c>
      <c r="F121" s="180"/>
      <c r="G121" s="180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</row>
    <row r="122" spans="1:138" s="23" customFormat="1" ht="25.5">
      <c r="A122" s="18" t="s">
        <v>163</v>
      </c>
      <c r="B122" s="30"/>
      <c r="C122" s="132" t="str">
        <f>'вед 2018'!E306</f>
        <v>Реконструкция и восстановление сетей наружного освещения</v>
      </c>
      <c r="D122" s="216">
        <v>1887.1</v>
      </c>
      <c r="E122" s="217">
        <v>10444.5</v>
      </c>
      <c r="F122" s="180"/>
      <c r="G122" s="180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</row>
    <row r="123" spans="1:138" s="23" customFormat="1" ht="25.5">
      <c r="A123" s="18"/>
      <c r="B123" s="18" t="s">
        <v>74</v>
      </c>
      <c r="C123" s="6" t="s">
        <v>198</v>
      </c>
      <c r="D123" s="216">
        <v>1887.1</v>
      </c>
      <c r="E123" s="214">
        <v>10444.5</v>
      </c>
      <c r="F123" s="180"/>
      <c r="G123" s="180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</row>
    <row r="124" spans="1:138" s="23" customFormat="1" ht="25.5">
      <c r="A124" s="168" t="s">
        <v>164</v>
      </c>
      <c r="B124" s="157"/>
      <c r="C124" s="158" t="str">
        <f>'вед 2018'!E226</f>
        <v>Строительство кладбища на площадке южнее производственной базы по пр. Ленина, 92</v>
      </c>
      <c r="D124" s="216">
        <v>-1701.4</v>
      </c>
      <c r="E124" s="217">
        <v>17013.9</v>
      </c>
      <c r="F124" s="180"/>
      <c r="G124" s="180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</row>
    <row r="125" spans="1:138" s="23" customFormat="1" ht="25.5">
      <c r="A125" s="168"/>
      <c r="B125" s="169" t="s">
        <v>74</v>
      </c>
      <c r="C125" s="6" t="s">
        <v>198</v>
      </c>
      <c r="D125" s="216">
        <v>-1701.4</v>
      </c>
      <c r="E125" s="214">
        <v>17013.9</v>
      </c>
      <c r="F125" s="180"/>
      <c r="G125" s="180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</row>
    <row r="126" spans="1:138" s="23" customFormat="1" ht="25.5">
      <c r="A126" s="18" t="s">
        <v>229</v>
      </c>
      <c r="B126" s="18"/>
      <c r="C126" s="6" t="s">
        <v>256</v>
      </c>
      <c r="D126" s="216">
        <v>-83386.6</v>
      </c>
      <c r="E126" s="217">
        <v>757164.4999999999</v>
      </c>
      <c r="F126" s="180"/>
      <c r="G126" s="180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</row>
    <row r="127" spans="1:138" s="23" customFormat="1" ht="25.5">
      <c r="A127" s="16" t="s">
        <v>230</v>
      </c>
      <c r="B127" s="16"/>
      <c r="C127" s="164" t="s">
        <v>231</v>
      </c>
      <c r="D127" s="216">
        <v>-8844</v>
      </c>
      <c r="E127" s="217">
        <v>426077.6</v>
      </c>
      <c r="F127" s="180"/>
      <c r="G127" s="180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</row>
    <row r="128" spans="1:138" s="23" customFormat="1" ht="25.5">
      <c r="A128" s="16" t="s">
        <v>165</v>
      </c>
      <c r="B128" s="18"/>
      <c r="C128" s="152" t="s">
        <v>58</v>
      </c>
      <c r="D128" s="216">
        <v>10356</v>
      </c>
      <c r="E128" s="217">
        <v>14504.7</v>
      </c>
      <c r="F128" s="180"/>
      <c r="G128" s="180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</row>
    <row r="129" spans="1:138" s="23" customFormat="1" ht="25.5">
      <c r="A129" s="16"/>
      <c r="B129" s="18" t="s">
        <v>72</v>
      </c>
      <c r="C129" s="6" t="s">
        <v>73</v>
      </c>
      <c r="D129" s="216">
        <v>10356</v>
      </c>
      <c r="E129" s="214">
        <v>14504.7</v>
      </c>
      <c r="F129" s="180"/>
      <c r="G129" s="180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</row>
    <row r="130" spans="1:138" s="23" customFormat="1" ht="12.75">
      <c r="A130" s="18" t="s">
        <v>166</v>
      </c>
      <c r="B130" s="18"/>
      <c r="C130" s="6" t="s">
        <v>232</v>
      </c>
      <c r="D130" s="213">
        <v>1800</v>
      </c>
      <c r="E130" s="214">
        <v>72183.59999999999</v>
      </c>
      <c r="F130" s="182"/>
      <c r="G130" s="18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</row>
    <row r="131" spans="1:138" s="23" customFormat="1" ht="25.5">
      <c r="A131" s="18"/>
      <c r="B131" s="32" t="s">
        <v>67</v>
      </c>
      <c r="C131" s="158" t="s">
        <v>182</v>
      </c>
      <c r="D131" s="213">
        <v>1800</v>
      </c>
      <c r="E131" s="214">
        <v>72183.59999999999</v>
      </c>
      <c r="F131" s="182"/>
      <c r="G131" s="18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</row>
    <row r="132" spans="1:138" s="23" customFormat="1" ht="51">
      <c r="A132" s="70" t="s">
        <v>304</v>
      </c>
      <c r="B132" s="80"/>
      <c r="C132" s="50" t="s">
        <v>305</v>
      </c>
      <c r="D132" s="213">
        <v>-21000</v>
      </c>
      <c r="E132" s="214">
        <v>89652</v>
      </c>
      <c r="F132" s="182"/>
      <c r="G132" s="18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</row>
    <row r="133" spans="1:138" s="23" customFormat="1" ht="25.5">
      <c r="A133" s="18"/>
      <c r="B133" s="80" t="s">
        <v>67</v>
      </c>
      <c r="C133" s="50" t="s">
        <v>182</v>
      </c>
      <c r="D133" s="213">
        <v>-21000</v>
      </c>
      <c r="E133" s="214">
        <v>89652</v>
      </c>
      <c r="F133" s="182"/>
      <c r="G133" s="18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</row>
    <row r="134" spans="1:138" s="23" customFormat="1" ht="38.25">
      <c r="A134" s="18"/>
      <c r="B134" s="80"/>
      <c r="C134" s="200" t="s">
        <v>334</v>
      </c>
      <c r="D134" s="213">
        <v>-21000</v>
      </c>
      <c r="E134" s="214">
        <v>89652</v>
      </c>
      <c r="F134" s="182"/>
      <c r="G134" s="18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</row>
    <row r="135" spans="1:7" s="11" customFormat="1" ht="25.5">
      <c r="A135" s="18" t="s">
        <v>233</v>
      </c>
      <c r="B135" s="18"/>
      <c r="C135" s="1" t="s">
        <v>201</v>
      </c>
      <c r="D135" s="213">
        <v>-74542.6</v>
      </c>
      <c r="E135" s="213">
        <v>330450.3</v>
      </c>
      <c r="F135" s="182"/>
      <c r="G135" s="182"/>
    </row>
    <row r="136" spans="1:7" s="11" customFormat="1" ht="51">
      <c r="A136" s="18" t="s">
        <v>332</v>
      </c>
      <c r="B136" s="18"/>
      <c r="C136" s="96" t="s">
        <v>333</v>
      </c>
      <c r="D136" s="213">
        <v>46.4</v>
      </c>
      <c r="E136" s="213">
        <v>304.59999999999997</v>
      </c>
      <c r="F136" s="182"/>
      <c r="G136" s="182"/>
    </row>
    <row r="137" spans="1:7" s="11" customFormat="1" ht="25.5">
      <c r="A137" s="18"/>
      <c r="B137" s="18" t="s">
        <v>74</v>
      </c>
      <c r="C137" s="96" t="s">
        <v>198</v>
      </c>
      <c r="D137" s="213">
        <v>46.4</v>
      </c>
      <c r="E137" s="213">
        <v>304.59999999999997</v>
      </c>
      <c r="F137" s="182"/>
      <c r="G137" s="182"/>
    </row>
    <row r="138" spans="1:7" s="11" customFormat="1" ht="25.5">
      <c r="A138" s="18" t="s">
        <v>319</v>
      </c>
      <c r="B138" s="18"/>
      <c r="C138" s="96" t="s">
        <v>320</v>
      </c>
      <c r="D138" s="213">
        <v>-534.3</v>
      </c>
      <c r="E138" s="213">
        <v>824.5</v>
      </c>
      <c r="F138" s="182"/>
      <c r="G138" s="182"/>
    </row>
    <row r="139" spans="1:7" s="11" customFormat="1" ht="25.5">
      <c r="A139" s="18"/>
      <c r="B139" s="18" t="s">
        <v>74</v>
      </c>
      <c r="C139" s="96" t="s">
        <v>198</v>
      </c>
      <c r="D139" s="213">
        <v>-534.3</v>
      </c>
      <c r="E139" s="213">
        <v>824.5</v>
      </c>
      <c r="F139" s="182"/>
      <c r="G139" s="182"/>
    </row>
    <row r="140" spans="1:7" s="11" customFormat="1" ht="51">
      <c r="A140" s="57" t="s">
        <v>306</v>
      </c>
      <c r="B140" s="57"/>
      <c r="C140" s="93" t="str">
        <f>'вед 2018'!E292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v>
      </c>
      <c r="D140" s="213">
        <v>-74054.7</v>
      </c>
      <c r="E140" s="214">
        <v>323851.10000000003</v>
      </c>
      <c r="F140" s="182"/>
      <c r="G140" s="182"/>
    </row>
    <row r="141" spans="1:7" s="11" customFormat="1" ht="25.5">
      <c r="A141" s="57"/>
      <c r="B141" s="57" t="s">
        <v>74</v>
      </c>
      <c r="C141" s="39" t="s">
        <v>198</v>
      </c>
      <c r="D141" s="213">
        <v>-74054.7</v>
      </c>
      <c r="E141" s="214">
        <v>323851.10000000003</v>
      </c>
      <c r="F141" s="182"/>
      <c r="G141" s="182"/>
    </row>
    <row r="142" spans="1:7" s="11" customFormat="1" ht="25.5">
      <c r="A142" s="57"/>
      <c r="B142" s="57"/>
      <c r="C142" s="93" t="s">
        <v>184</v>
      </c>
      <c r="D142" s="213">
        <v>-74054.7</v>
      </c>
      <c r="E142" s="214">
        <v>159459.3</v>
      </c>
      <c r="F142" s="182"/>
      <c r="G142" s="182"/>
    </row>
    <row r="143" spans="1:7" s="24" customFormat="1" ht="25.5">
      <c r="A143" s="30" t="s">
        <v>234</v>
      </c>
      <c r="B143" s="30"/>
      <c r="C143" s="132" t="s">
        <v>265</v>
      </c>
      <c r="D143" s="213">
        <v>-295.1</v>
      </c>
      <c r="E143" s="214">
        <v>28981.700000000004</v>
      </c>
      <c r="F143" s="182"/>
      <c r="G143" s="182"/>
    </row>
    <row r="144" spans="1:7" s="92" customFormat="1" ht="25.5">
      <c r="A144" s="70" t="s">
        <v>183</v>
      </c>
      <c r="B144" s="70"/>
      <c r="C144" s="133" t="s">
        <v>201</v>
      </c>
      <c r="D144" s="213">
        <v>-295.1</v>
      </c>
      <c r="E144" s="214">
        <v>23510.300000000003</v>
      </c>
      <c r="F144" s="182"/>
      <c r="G144" s="182"/>
    </row>
    <row r="145" spans="1:7" s="92" customFormat="1" ht="38.25">
      <c r="A145" s="70" t="s">
        <v>185</v>
      </c>
      <c r="B145" s="134"/>
      <c r="C145" s="93" t="str">
        <f>'вед 2018'!E300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D145" s="213">
        <v>-295.1</v>
      </c>
      <c r="E145" s="214">
        <v>23510.300000000003</v>
      </c>
      <c r="F145" s="182"/>
      <c r="G145" s="182"/>
    </row>
    <row r="146" spans="1:7" s="92" customFormat="1" ht="25.5">
      <c r="A146" s="30"/>
      <c r="B146" s="32" t="s">
        <v>74</v>
      </c>
      <c r="C146" s="158" t="s">
        <v>198</v>
      </c>
      <c r="D146" s="213">
        <v>-295.1</v>
      </c>
      <c r="E146" s="214">
        <v>23510.300000000003</v>
      </c>
      <c r="F146" s="182"/>
      <c r="G146" s="182"/>
    </row>
    <row r="147" spans="1:138" s="24" customFormat="1" ht="12.75">
      <c r="A147" s="18" t="s">
        <v>235</v>
      </c>
      <c r="B147" s="30"/>
      <c r="C147" s="132" t="s">
        <v>277</v>
      </c>
      <c r="D147" s="213">
        <v>-192.7</v>
      </c>
      <c r="E147" s="214">
        <v>23876.2</v>
      </c>
      <c r="F147" s="182"/>
      <c r="G147" s="18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</row>
    <row r="148" spans="1:138" s="24" customFormat="1" ht="25.5">
      <c r="A148" s="16" t="s">
        <v>236</v>
      </c>
      <c r="B148" s="156"/>
      <c r="C148" s="167" t="s">
        <v>291</v>
      </c>
      <c r="D148" s="216">
        <v>-192.7</v>
      </c>
      <c r="E148" s="217">
        <v>13196.9</v>
      </c>
      <c r="F148" s="180"/>
      <c r="G148" s="18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</row>
    <row r="149" spans="1:7" s="24" customFormat="1" ht="12.75">
      <c r="A149" s="16" t="s">
        <v>167</v>
      </c>
      <c r="B149" s="156"/>
      <c r="C149" s="167" t="s">
        <v>292</v>
      </c>
      <c r="D149" s="213">
        <v>-192.7</v>
      </c>
      <c r="E149" s="214">
        <v>13014.9</v>
      </c>
      <c r="F149" s="182"/>
      <c r="G149" s="182"/>
    </row>
    <row r="150" spans="1:7" s="24" customFormat="1" ht="51">
      <c r="A150" s="16"/>
      <c r="B150" s="156" t="s">
        <v>66</v>
      </c>
      <c r="C150" s="167" t="s">
        <v>275</v>
      </c>
      <c r="D150" s="213">
        <v>-106</v>
      </c>
      <c r="E150" s="214">
        <v>12363.2</v>
      </c>
      <c r="F150" s="182"/>
      <c r="G150" s="182"/>
    </row>
    <row r="151" spans="1:138" s="24" customFormat="1" ht="25.5">
      <c r="A151" s="16"/>
      <c r="B151" s="156" t="s">
        <v>67</v>
      </c>
      <c r="C151" s="158" t="s">
        <v>182</v>
      </c>
      <c r="D151" s="213">
        <v>-86.7</v>
      </c>
      <c r="E151" s="214">
        <v>650.9</v>
      </c>
      <c r="F151" s="182"/>
      <c r="G151" s="18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</row>
    <row r="152" spans="1:7" s="33" customFormat="1" ht="25.5">
      <c r="A152" s="18" t="s">
        <v>293</v>
      </c>
      <c r="B152" s="16"/>
      <c r="C152" s="1" t="s">
        <v>237</v>
      </c>
      <c r="D152" s="216">
        <v>-251.6</v>
      </c>
      <c r="E152" s="217">
        <v>80356.7</v>
      </c>
      <c r="F152" s="180"/>
      <c r="G152" s="180"/>
    </row>
    <row r="153" spans="1:7" s="11" customFormat="1" ht="25.5">
      <c r="A153" s="16" t="s">
        <v>294</v>
      </c>
      <c r="B153" s="16"/>
      <c r="C153" s="152" t="s">
        <v>239</v>
      </c>
      <c r="D153" s="216">
        <v>-314.5</v>
      </c>
      <c r="E153" s="216">
        <v>50408.7</v>
      </c>
      <c r="F153" s="180"/>
      <c r="G153" s="180"/>
    </row>
    <row r="154" spans="1:7" s="13" customFormat="1" ht="25.5">
      <c r="A154" s="16" t="s">
        <v>295</v>
      </c>
      <c r="B154" s="160"/>
      <c r="C154" s="155" t="s">
        <v>15</v>
      </c>
      <c r="D154" s="216">
        <v>-314.5</v>
      </c>
      <c r="E154" s="217">
        <v>50408.7</v>
      </c>
      <c r="F154" s="180"/>
      <c r="G154" s="180"/>
    </row>
    <row r="155" spans="1:7" s="24" customFormat="1" ht="12.75">
      <c r="A155" s="18" t="s">
        <v>173</v>
      </c>
      <c r="B155" s="170"/>
      <c r="C155" s="163" t="s">
        <v>290</v>
      </c>
      <c r="D155" s="216">
        <v>-314.5</v>
      </c>
      <c r="E155" s="217">
        <v>50408.7</v>
      </c>
      <c r="F155" s="180"/>
      <c r="G155" s="180"/>
    </row>
    <row r="156" spans="1:7" s="11" customFormat="1" ht="25.5">
      <c r="A156" s="18"/>
      <c r="B156" s="170" t="s">
        <v>67</v>
      </c>
      <c r="C156" s="158" t="s">
        <v>182</v>
      </c>
      <c r="D156" s="216">
        <v>-314.5</v>
      </c>
      <c r="E156" s="214">
        <v>2157.4000000000005</v>
      </c>
      <c r="F156" s="180"/>
      <c r="G156" s="180"/>
    </row>
    <row r="157" spans="1:7" s="22" customFormat="1" ht="12.75">
      <c r="A157" s="16" t="s">
        <v>8</v>
      </c>
      <c r="B157" s="16"/>
      <c r="C157" s="152" t="s">
        <v>238</v>
      </c>
      <c r="D157" s="216">
        <v>62.9</v>
      </c>
      <c r="E157" s="217">
        <v>29948.000000000004</v>
      </c>
      <c r="F157" s="180"/>
      <c r="G157" s="180"/>
    </row>
    <row r="158" spans="1:7" s="13" customFormat="1" ht="25.5">
      <c r="A158" s="16" t="s">
        <v>9</v>
      </c>
      <c r="B158" s="160"/>
      <c r="C158" s="155" t="s">
        <v>291</v>
      </c>
      <c r="D158" s="216">
        <v>62.9</v>
      </c>
      <c r="E158" s="217">
        <v>29948.000000000004</v>
      </c>
      <c r="F158" s="180"/>
      <c r="G158" s="180"/>
    </row>
    <row r="159" spans="1:7" s="23" customFormat="1" ht="12.75">
      <c r="A159" s="16" t="s">
        <v>174</v>
      </c>
      <c r="B159" s="156"/>
      <c r="C159" s="171" t="s">
        <v>292</v>
      </c>
      <c r="D159" s="213">
        <v>62.9</v>
      </c>
      <c r="E159" s="214">
        <v>29837.100000000002</v>
      </c>
      <c r="F159" s="182"/>
      <c r="G159" s="182"/>
    </row>
    <row r="160" spans="1:7" s="23" customFormat="1" ht="51">
      <c r="A160" s="16"/>
      <c r="B160" s="157" t="s">
        <v>66</v>
      </c>
      <c r="C160" s="158" t="s">
        <v>275</v>
      </c>
      <c r="D160" s="213">
        <v>62.9</v>
      </c>
      <c r="E160" s="214">
        <v>27774.9</v>
      </c>
      <c r="F160" s="182"/>
      <c r="G160" s="182"/>
    </row>
    <row r="161" spans="1:7" s="11" customFormat="1" ht="25.5">
      <c r="A161" s="18" t="s">
        <v>204</v>
      </c>
      <c r="B161" s="16"/>
      <c r="C161" s="1" t="s">
        <v>54</v>
      </c>
      <c r="D161" s="213">
        <v>2441.6</v>
      </c>
      <c r="E161" s="214">
        <v>225471.09999999998</v>
      </c>
      <c r="F161" s="182"/>
      <c r="G161" s="182"/>
    </row>
    <row r="162" spans="1:7" s="22" customFormat="1" ht="12.75">
      <c r="A162" s="16" t="s">
        <v>205</v>
      </c>
      <c r="B162" s="16"/>
      <c r="C162" s="152" t="s">
        <v>55</v>
      </c>
      <c r="D162" s="216">
        <v>-39.6</v>
      </c>
      <c r="E162" s="217">
        <v>24901</v>
      </c>
      <c r="F162" s="180"/>
      <c r="G162" s="180"/>
    </row>
    <row r="163" spans="1:7" s="13" customFormat="1" ht="25.5">
      <c r="A163" s="16" t="s">
        <v>207</v>
      </c>
      <c r="B163" s="16"/>
      <c r="C163" s="152" t="s">
        <v>289</v>
      </c>
      <c r="D163" s="216">
        <v>-39.6</v>
      </c>
      <c r="E163" s="217">
        <v>6993.6</v>
      </c>
      <c r="F163" s="180"/>
      <c r="G163" s="180"/>
    </row>
    <row r="164" spans="1:7" s="24" customFormat="1" ht="12.75">
      <c r="A164" s="16" t="s">
        <v>175</v>
      </c>
      <c r="B164" s="16"/>
      <c r="C164" s="164" t="s">
        <v>290</v>
      </c>
      <c r="D164" s="213">
        <v>-39.6</v>
      </c>
      <c r="E164" s="214">
        <v>6993.6</v>
      </c>
      <c r="F164" s="182"/>
      <c r="G164" s="182"/>
    </row>
    <row r="165" spans="1:7" s="11" customFormat="1" ht="25.5">
      <c r="A165" s="16"/>
      <c r="B165" s="157" t="s">
        <v>67</v>
      </c>
      <c r="C165" s="158" t="s">
        <v>182</v>
      </c>
      <c r="D165" s="213">
        <v>-39.6</v>
      </c>
      <c r="E165" s="214">
        <v>2861.4</v>
      </c>
      <c r="F165" s="182"/>
      <c r="G165" s="182"/>
    </row>
    <row r="166" spans="1:7" s="13" customFormat="1" ht="33" customHeight="1">
      <c r="A166" s="16" t="s">
        <v>208</v>
      </c>
      <c r="B166" s="16"/>
      <c r="C166" s="152" t="s">
        <v>209</v>
      </c>
      <c r="D166" s="213">
        <v>3927.6</v>
      </c>
      <c r="E166" s="214">
        <v>25997.9</v>
      </c>
      <c r="F166" s="182"/>
      <c r="G166" s="182"/>
    </row>
    <row r="167" spans="1:7" s="13" customFormat="1" ht="25.5">
      <c r="A167" s="16" t="s">
        <v>210</v>
      </c>
      <c r="B167" s="16"/>
      <c r="C167" s="152" t="s">
        <v>289</v>
      </c>
      <c r="D167" s="216">
        <v>-32.1</v>
      </c>
      <c r="E167" s="217">
        <v>18196.3</v>
      </c>
      <c r="F167" s="180"/>
      <c r="G167" s="180"/>
    </row>
    <row r="168" spans="1:7" s="14" customFormat="1" ht="12.75">
      <c r="A168" s="16" t="s">
        <v>176</v>
      </c>
      <c r="B168" s="156"/>
      <c r="C168" s="164" t="s">
        <v>290</v>
      </c>
      <c r="D168" s="213">
        <v>-32.1</v>
      </c>
      <c r="E168" s="214">
        <v>18196.3</v>
      </c>
      <c r="F168" s="182"/>
      <c r="G168" s="182"/>
    </row>
    <row r="169" spans="1:7" s="11" customFormat="1" ht="25.5">
      <c r="A169" s="16"/>
      <c r="B169" s="157" t="s">
        <v>67</v>
      </c>
      <c r="C169" s="158" t="s">
        <v>182</v>
      </c>
      <c r="D169" s="213">
        <v>-32.1</v>
      </c>
      <c r="E169" s="214">
        <v>1732.8</v>
      </c>
      <c r="F169" s="182"/>
      <c r="G169" s="182"/>
    </row>
    <row r="170" spans="1:7" s="11" customFormat="1" ht="25.5">
      <c r="A170" s="16" t="s">
        <v>340</v>
      </c>
      <c r="B170" s="157"/>
      <c r="C170" s="158" t="s">
        <v>341</v>
      </c>
      <c r="D170" s="213">
        <v>3959.7</v>
      </c>
      <c r="E170" s="214">
        <v>3959.7</v>
      </c>
      <c r="F170" s="182"/>
      <c r="G170" s="182"/>
    </row>
    <row r="171" spans="1:7" s="11" customFormat="1" ht="12.75">
      <c r="A171" s="16" t="s">
        <v>342</v>
      </c>
      <c r="B171" s="157"/>
      <c r="C171" s="158" t="s">
        <v>290</v>
      </c>
      <c r="D171" s="213">
        <v>3959.7</v>
      </c>
      <c r="E171" s="214">
        <v>3959.7</v>
      </c>
      <c r="F171" s="182"/>
      <c r="G171" s="182"/>
    </row>
    <row r="172" spans="1:7" s="11" customFormat="1" ht="51">
      <c r="A172" s="16"/>
      <c r="B172" s="157" t="s">
        <v>66</v>
      </c>
      <c r="C172" s="158" t="s">
        <v>275</v>
      </c>
      <c r="D172" s="213">
        <v>2031.4</v>
      </c>
      <c r="E172" s="214">
        <v>2031.4</v>
      </c>
      <c r="F172" s="182"/>
      <c r="G172" s="182"/>
    </row>
    <row r="173" spans="1:7" s="11" customFormat="1" ht="25.5">
      <c r="A173" s="16"/>
      <c r="B173" s="157" t="s">
        <v>67</v>
      </c>
      <c r="C173" s="158" t="s">
        <v>182</v>
      </c>
      <c r="D173" s="213">
        <v>1928.3</v>
      </c>
      <c r="E173" s="214">
        <v>1928.3</v>
      </c>
      <c r="F173" s="182"/>
      <c r="G173" s="182"/>
    </row>
    <row r="174" spans="1:7" s="22" customFormat="1" ht="25.5">
      <c r="A174" s="16" t="s">
        <v>211</v>
      </c>
      <c r="B174" s="16"/>
      <c r="C174" s="152" t="s">
        <v>212</v>
      </c>
      <c r="D174" s="216">
        <v>-1446.4</v>
      </c>
      <c r="E174" s="217">
        <v>174572.19999999998</v>
      </c>
      <c r="F174" s="180"/>
      <c r="G174" s="180"/>
    </row>
    <row r="175" spans="1:7" s="13" customFormat="1" ht="25.5">
      <c r="A175" s="16" t="s">
        <v>213</v>
      </c>
      <c r="B175" s="16"/>
      <c r="C175" s="152" t="s">
        <v>291</v>
      </c>
      <c r="D175" s="216">
        <v>-1446.4</v>
      </c>
      <c r="E175" s="216">
        <v>174217.19999999998</v>
      </c>
      <c r="F175" s="180"/>
      <c r="G175" s="180"/>
    </row>
    <row r="176" spans="1:7" s="14" customFormat="1" ht="12.75">
      <c r="A176" s="16" t="s">
        <v>177</v>
      </c>
      <c r="B176" s="156"/>
      <c r="C176" s="164" t="s">
        <v>292</v>
      </c>
      <c r="D176" s="213">
        <v>-1446.4</v>
      </c>
      <c r="E176" s="214">
        <v>162380.4</v>
      </c>
      <c r="F176" s="182"/>
      <c r="G176" s="182"/>
    </row>
    <row r="177" spans="1:7" s="24" customFormat="1" ht="51">
      <c r="A177" s="16"/>
      <c r="B177" s="157" t="s">
        <v>66</v>
      </c>
      <c r="C177" s="158" t="s">
        <v>275</v>
      </c>
      <c r="D177" s="213">
        <v>-126.19999999999996</v>
      </c>
      <c r="E177" s="214">
        <v>145110.69999999998</v>
      </c>
      <c r="F177" s="182"/>
      <c r="G177" s="182"/>
    </row>
    <row r="178" spans="1:7" s="24" customFormat="1" ht="25.5">
      <c r="A178" s="16"/>
      <c r="B178" s="157" t="s">
        <v>67</v>
      </c>
      <c r="C178" s="158" t="s">
        <v>182</v>
      </c>
      <c r="D178" s="213">
        <v>-1320.2</v>
      </c>
      <c r="E178" s="214">
        <v>16970.1</v>
      </c>
      <c r="F178" s="182"/>
      <c r="G178" s="182"/>
    </row>
    <row r="179" spans="1:138" s="24" customFormat="1" ht="25.5">
      <c r="A179" s="18" t="s">
        <v>47</v>
      </c>
      <c r="B179" s="16"/>
      <c r="C179" s="1" t="s">
        <v>246</v>
      </c>
      <c r="D179" s="213">
        <v>-11.6</v>
      </c>
      <c r="E179" s="214">
        <v>38117</v>
      </c>
      <c r="F179" s="182"/>
      <c r="G179" s="18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</row>
    <row r="180" spans="1:138" s="24" customFormat="1" ht="63.75">
      <c r="A180" s="16" t="s">
        <v>48</v>
      </c>
      <c r="B180" s="16"/>
      <c r="C180" s="97" t="s">
        <v>247</v>
      </c>
      <c r="D180" s="216">
        <v>-11.6</v>
      </c>
      <c r="E180" s="217">
        <v>31881</v>
      </c>
      <c r="F180" s="180"/>
      <c r="G180" s="18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</row>
    <row r="181" spans="1:138" s="29" customFormat="1" ht="25.5">
      <c r="A181" s="16" t="s">
        <v>49</v>
      </c>
      <c r="B181" s="18"/>
      <c r="C181" s="97" t="s">
        <v>289</v>
      </c>
      <c r="D181" s="216">
        <v>-11.6</v>
      </c>
      <c r="E181" s="217">
        <v>31081</v>
      </c>
      <c r="F181" s="180"/>
      <c r="G181" s="180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</row>
    <row r="182" spans="1:7" s="24" customFormat="1" ht="12.75">
      <c r="A182" s="18" t="s">
        <v>178</v>
      </c>
      <c r="B182" s="18"/>
      <c r="C182" s="97" t="s">
        <v>290</v>
      </c>
      <c r="D182" s="216">
        <v>-11.6</v>
      </c>
      <c r="E182" s="217">
        <v>31081</v>
      </c>
      <c r="F182" s="180"/>
      <c r="G182" s="180"/>
    </row>
    <row r="183" spans="1:7" s="24" customFormat="1" ht="25.5">
      <c r="A183" s="18"/>
      <c r="B183" s="16" t="s">
        <v>67</v>
      </c>
      <c r="C183" s="158" t="s">
        <v>182</v>
      </c>
      <c r="D183" s="216">
        <v>-11.6</v>
      </c>
      <c r="E183" s="214">
        <v>6350.7</v>
      </c>
      <c r="F183" s="180"/>
      <c r="G183" s="180"/>
    </row>
    <row r="184" spans="1:7" s="33" customFormat="1" ht="25.5">
      <c r="A184" s="16" t="s">
        <v>278</v>
      </c>
      <c r="B184" s="160"/>
      <c r="C184" s="155" t="s">
        <v>240</v>
      </c>
      <c r="D184" s="216">
        <v>12010.199999999997</v>
      </c>
      <c r="E184" s="217">
        <v>3109959.0000000005</v>
      </c>
      <c r="F184" s="180"/>
      <c r="G184" s="180"/>
    </row>
    <row r="185" spans="1:7" s="11" customFormat="1" ht="25.5">
      <c r="A185" s="16" t="s">
        <v>279</v>
      </c>
      <c r="B185" s="160"/>
      <c r="C185" s="155" t="s">
        <v>241</v>
      </c>
      <c r="D185" s="216">
        <v>8326.099999999999</v>
      </c>
      <c r="E185" s="217">
        <v>206271.89999999997</v>
      </c>
      <c r="F185" s="180"/>
      <c r="G185" s="180"/>
    </row>
    <row r="186" spans="1:7" s="13" customFormat="1" ht="25.5">
      <c r="A186" s="16" t="s">
        <v>280</v>
      </c>
      <c r="B186" s="160"/>
      <c r="C186" s="155" t="s">
        <v>16</v>
      </c>
      <c r="D186" s="216">
        <v>8314.8</v>
      </c>
      <c r="E186" s="217">
        <v>39696.3</v>
      </c>
      <c r="F186" s="180"/>
      <c r="G186" s="180"/>
    </row>
    <row r="187" spans="1:7" s="11" customFormat="1" ht="38.25">
      <c r="A187" s="16" t="s">
        <v>179</v>
      </c>
      <c r="B187" s="160"/>
      <c r="C187" s="162" t="s">
        <v>242</v>
      </c>
      <c r="D187" s="216">
        <v>8314.8</v>
      </c>
      <c r="E187" s="217">
        <v>33423.9</v>
      </c>
      <c r="F187" s="180"/>
      <c r="G187" s="180"/>
    </row>
    <row r="188" spans="1:7" s="24" customFormat="1" ht="25.5">
      <c r="A188" s="16"/>
      <c r="B188" s="157" t="s">
        <v>67</v>
      </c>
      <c r="C188" s="158" t="s">
        <v>182</v>
      </c>
      <c r="D188" s="213">
        <v>8314.8</v>
      </c>
      <c r="E188" s="214">
        <v>33423.9</v>
      </c>
      <c r="F188" s="182"/>
      <c r="G188" s="182"/>
    </row>
    <row r="189" spans="1:7" s="24" customFormat="1" ht="25.5">
      <c r="A189" s="49" t="s">
        <v>321</v>
      </c>
      <c r="B189" s="52"/>
      <c r="C189" s="50" t="s">
        <v>201</v>
      </c>
      <c r="D189" s="213">
        <v>11.3</v>
      </c>
      <c r="E189" s="214">
        <v>166575.59999999998</v>
      </c>
      <c r="F189" s="182"/>
      <c r="G189" s="182"/>
    </row>
    <row r="190" spans="1:7" s="24" customFormat="1" ht="25.5">
      <c r="A190" s="49" t="s">
        <v>322</v>
      </c>
      <c r="B190" s="52"/>
      <c r="C190" s="50" t="s">
        <v>315</v>
      </c>
      <c r="D190" s="213">
        <v>11.3</v>
      </c>
      <c r="E190" s="214">
        <v>166575.59999999998</v>
      </c>
      <c r="F190" s="182"/>
      <c r="G190" s="182"/>
    </row>
    <row r="191" spans="1:7" s="24" customFormat="1" ht="25.5">
      <c r="A191" s="49"/>
      <c r="B191" s="52" t="s">
        <v>74</v>
      </c>
      <c r="C191" s="50" t="s">
        <v>198</v>
      </c>
      <c r="D191" s="213">
        <v>11.3</v>
      </c>
      <c r="E191" s="214">
        <v>166575.59999999998</v>
      </c>
      <c r="F191" s="182"/>
      <c r="G191" s="182"/>
    </row>
    <row r="192" spans="1:7" s="11" customFormat="1" ht="25.5">
      <c r="A192" s="16" t="s">
        <v>281</v>
      </c>
      <c r="B192" s="160"/>
      <c r="C192" s="155" t="s">
        <v>243</v>
      </c>
      <c r="D192" s="216">
        <v>421.4</v>
      </c>
      <c r="E192" s="217">
        <v>6418.299999999999</v>
      </c>
      <c r="F192" s="180"/>
      <c r="G192" s="180"/>
    </row>
    <row r="193" spans="1:7" s="28" customFormat="1" ht="25.5">
      <c r="A193" s="16" t="s">
        <v>282</v>
      </c>
      <c r="B193" s="160"/>
      <c r="C193" s="155" t="s">
        <v>283</v>
      </c>
      <c r="D193" s="216">
        <v>421.4</v>
      </c>
      <c r="E193" s="217">
        <v>6418.299999999999</v>
      </c>
      <c r="F193" s="180"/>
      <c r="G193" s="180"/>
    </row>
    <row r="194" spans="1:7" s="11" customFormat="1" ht="25.5">
      <c r="A194" s="16" t="s">
        <v>302</v>
      </c>
      <c r="B194" s="157"/>
      <c r="C194" s="155" t="s">
        <v>303</v>
      </c>
      <c r="D194" s="213">
        <v>421.4</v>
      </c>
      <c r="E194" s="214">
        <v>5669.199999999999</v>
      </c>
      <c r="F194" s="182"/>
      <c r="G194" s="182"/>
    </row>
    <row r="195" spans="1:7" s="11" customFormat="1" ht="25.5">
      <c r="A195" s="16"/>
      <c r="B195" s="157" t="s">
        <v>67</v>
      </c>
      <c r="C195" s="155" t="s">
        <v>182</v>
      </c>
      <c r="D195" s="213">
        <v>421.4</v>
      </c>
      <c r="E195" s="214">
        <v>5669.199999999999</v>
      </c>
      <c r="F195" s="182"/>
      <c r="G195" s="182"/>
    </row>
    <row r="196" spans="1:7" s="11" customFormat="1" ht="25.5">
      <c r="A196" s="16" t="s">
        <v>284</v>
      </c>
      <c r="B196" s="160"/>
      <c r="C196" s="155" t="s">
        <v>244</v>
      </c>
      <c r="D196" s="216">
        <v>1711.9</v>
      </c>
      <c r="E196" s="217">
        <v>2775424.4000000004</v>
      </c>
      <c r="F196" s="180"/>
      <c r="G196" s="180"/>
    </row>
    <row r="197" spans="1:7" s="28" customFormat="1" ht="25.5">
      <c r="A197" s="16" t="s">
        <v>285</v>
      </c>
      <c r="B197" s="160"/>
      <c r="C197" s="155" t="s">
        <v>286</v>
      </c>
      <c r="D197" s="216">
        <v>1711.9</v>
      </c>
      <c r="E197" s="216">
        <v>2775424.4000000004</v>
      </c>
      <c r="F197" s="180"/>
      <c r="G197" s="180"/>
    </row>
    <row r="198" spans="1:7" s="11" customFormat="1" ht="38.25">
      <c r="A198" s="16" t="s">
        <v>326</v>
      </c>
      <c r="B198" s="157"/>
      <c r="C198" s="158" t="s">
        <v>327</v>
      </c>
      <c r="D198" s="213">
        <v>855.9</v>
      </c>
      <c r="E198" s="214">
        <v>1545.6999999999998</v>
      </c>
      <c r="F198" s="182"/>
      <c r="G198" s="182"/>
    </row>
    <row r="199" spans="1:7" s="11" customFormat="1" ht="12.75">
      <c r="A199" s="16"/>
      <c r="B199" s="157">
        <v>300</v>
      </c>
      <c r="C199" s="158" t="s">
        <v>71</v>
      </c>
      <c r="D199" s="213">
        <v>855.9</v>
      </c>
      <c r="E199" s="214">
        <v>1545.6999999999998</v>
      </c>
      <c r="F199" s="182"/>
      <c r="G199" s="182"/>
    </row>
    <row r="200" spans="1:7" s="11" customFormat="1" ht="51">
      <c r="A200" s="16" t="s">
        <v>328</v>
      </c>
      <c r="B200" s="157"/>
      <c r="C200" s="158" t="s">
        <v>329</v>
      </c>
      <c r="D200" s="213">
        <v>856</v>
      </c>
      <c r="E200" s="214">
        <v>1545.8</v>
      </c>
      <c r="F200" s="182"/>
      <c r="G200" s="182"/>
    </row>
    <row r="201" spans="1:7" s="11" customFormat="1" ht="12.75">
      <c r="A201" s="16"/>
      <c r="B201" s="157">
        <v>300</v>
      </c>
      <c r="C201" s="158" t="s">
        <v>71</v>
      </c>
      <c r="D201" s="213">
        <v>856</v>
      </c>
      <c r="E201" s="214">
        <v>1545.8</v>
      </c>
      <c r="F201" s="182"/>
      <c r="G201" s="182"/>
    </row>
    <row r="202" spans="1:7" s="11" customFormat="1" ht="38.25">
      <c r="A202" s="16" t="s">
        <v>287</v>
      </c>
      <c r="B202" s="160"/>
      <c r="C202" s="155" t="s">
        <v>245</v>
      </c>
      <c r="D202" s="216">
        <v>1550.8</v>
      </c>
      <c r="E202" s="217">
        <v>93183.1</v>
      </c>
      <c r="F202" s="180"/>
      <c r="G202" s="180"/>
    </row>
    <row r="203" spans="1:7" s="28" customFormat="1" ht="25.5">
      <c r="A203" s="16" t="s">
        <v>288</v>
      </c>
      <c r="B203" s="160"/>
      <c r="C203" s="155" t="s">
        <v>289</v>
      </c>
      <c r="D203" s="216">
        <v>1550.8</v>
      </c>
      <c r="E203" s="217">
        <v>93183.1</v>
      </c>
      <c r="F203" s="180"/>
      <c r="G203" s="180"/>
    </row>
    <row r="204" spans="1:7" s="24" customFormat="1" ht="12.75">
      <c r="A204" s="16" t="s">
        <v>180</v>
      </c>
      <c r="B204" s="160"/>
      <c r="C204" s="162" t="s">
        <v>290</v>
      </c>
      <c r="D204" s="216">
        <v>1550.8</v>
      </c>
      <c r="E204" s="217">
        <v>93183.1</v>
      </c>
      <c r="F204" s="180"/>
      <c r="G204" s="180"/>
    </row>
    <row r="205" spans="1:7" s="24" customFormat="1" ht="51">
      <c r="A205" s="16"/>
      <c r="B205" s="157" t="s">
        <v>66</v>
      </c>
      <c r="C205" s="158" t="s">
        <v>275</v>
      </c>
      <c r="D205" s="213">
        <v>1562.8</v>
      </c>
      <c r="E205" s="214">
        <v>64758.700000000004</v>
      </c>
      <c r="F205" s="182"/>
      <c r="G205" s="182"/>
    </row>
    <row r="206" spans="1:7" s="11" customFormat="1" ht="25.5">
      <c r="A206" s="16"/>
      <c r="B206" s="157" t="s">
        <v>67</v>
      </c>
      <c r="C206" s="158" t="s">
        <v>182</v>
      </c>
      <c r="D206" s="213">
        <v>-12</v>
      </c>
      <c r="E206" s="214">
        <v>26747.9</v>
      </c>
      <c r="F206" s="182"/>
      <c r="G206" s="182"/>
    </row>
    <row r="207" spans="1:7" s="23" customFormat="1" ht="25.5">
      <c r="A207" s="16" t="s">
        <v>309</v>
      </c>
      <c r="B207" s="157"/>
      <c r="C207" s="158" t="s">
        <v>307</v>
      </c>
      <c r="D207" s="213">
        <v>-8000</v>
      </c>
      <c r="E207" s="213">
        <v>0</v>
      </c>
      <c r="F207" s="182"/>
      <c r="G207" s="182"/>
    </row>
    <row r="208" spans="1:7" s="23" customFormat="1" ht="51">
      <c r="A208" s="16" t="s">
        <v>310</v>
      </c>
      <c r="B208" s="157"/>
      <c r="C208" s="158" t="s">
        <v>314</v>
      </c>
      <c r="D208" s="213">
        <v>-8000</v>
      </c>
      <c r="E208" s="213">
        <v>0</v>
      </c>
      <c r="F208" s="182"/>
      <c r="G208" s="182"/>
    </row>
    <row r="209" spans="1:7" s="23" customFormat="1" ht="25.5">
      <c r="A209" s="16" t="s">
        <v>311</v>
      </c>
      <c r="B209" s="157"/>
      <c r="C209" s="158" t="s">
        <v>308</v>
      </c>
      <c r="D209" s="213">
        <v>-8000</v>
      </c>
      <c r="E209" s="213">
        <v>0</v>
      </c>
      <c r="F209" s="182"/>
      <c r="G209" s="182"/>
    </row>
    <row r="210" spans="1:7" s="23" customFormat="1" ht="38.25">
      <c r="A210" s="16" t="s">
        <v>312</v>
      </c>
      <c r="B210" s="157"/>
      <c r="C210" s="158" t="s">
        <v>316</v>
      </c>
      <c r="D210" s="213">
        <v>-8000</v>
      </c>
      <c r="E210" s="213">
        <v>0</v>
      </c>
      <c r="F210" s="182"/>
      <c r="G210" s="182"/>
    </row>
    <row r="211" spans="1:7" s="23" customFormat="1" ht="12.75">
      <c r="A211" s="16"/>
      <c r="B211" s="157" t="s">
        <v>70</v>
      </c>
      <c r="C211" s="158" t="s">
        <v>71</v>
      </c>
      <c r="D211" s="213">
        <v>-8000</v>
      </c>
      <c r="E211" s="214">
        <v>0</v>
      </c>
      <c r="F211" s="182"/>
      <c r="G211" s="182"/>
    </row>
    <row r="212" spans="1:7" s="11" customFormat="1" ht="12.75">
      <c r="A212" s="16" t="s">
        <v>202</v>
      </c>
      <c r="B212" s="16"/>
      <c r="C212" s="1" t="s">
        <v>203</v>
      </c>
      <c r="D212" s="213">
        <v>-317.7</v>
      </c>
      <c r="E212" s="214">
        <v>43540.8</v>
      </c>
      <c r="F212" s="182"/>
      <c r="G212" s="182"/>
    </row>
    <row r="213" spans="1:7" s="24" customFormat="1" ht="12.75">
      <c r="A213" s="16" t="s">
        <v>181</v>
      </c>
      <c r="B213" s="156"/>
      <c r="C213" s="171" t="s">
        <v>292</v>
      </c>
      <c r="D213" s="216">
        <v>-317.7</v>
      </c>
      <c r="E213" s="217">
        <v>18287.5</v>
      </c>
      <c r="F213" s="180"/>
      <c r="G213" s="180"/>
    </row>
    <row r="214" spans="1:7" s="24" customFormat="1" ht="51">
      <c r="A214" s="16"/>
      <c r="B214" s="157" t="s">
        <v>66</v>
      </c>
      <c r="C214" s="158" t="s">
        <v>275</v>
      </c>
      <c r="D214" s="213">
        <v>-317.7</v>
      </c>
      <c r="E214" s="214">
        <v>16200.5</v>
      </c>
      <c r="F214" s="182"/>
      <c r="G214" s="182"/>
    </row>
    <row r="215" spans="1:7" s="194" customFormat="1" ht="3.75" customHeight="1">
      <c r="A215" s="192"/>
      <c r="B215" s="193"/>
      <c r="C215" s="17"/>
      <c r="D215" s="218"/>
      <c r="E215" s="219"/>
      <c r="F215" s="182"/>
      <c r="G215" s="182"/>
    </row>
    <row r="216" spans="1:7" s="12" customFormat="1" ht="15.75">
      <c r="A216" s="16"/>
      <c r="B216" s="172"/>
      <c r="C216" s="173" t="s">
        <v>52</v>
      </c>
      <c r="D216" s="220">
        <v>86586.69999999998</v>
      </c>
      <c r="E216" s="220">
        <v>8048714.8</v>
      </c>
      <c r="F216" s="183"/>
      <c r="G216" s="183"/>
    </row>
    <row r="217" spans="1:7" s="12" customFormat="1" ht="12.75">
      <c r="A217" s="174"/>
      <c r="B217" s="147"/>
      <c r="C217" s="175"/>
      <c r="D217" s="136"/>
      <c r="E217" s="136"/>
      <c r="F217" s="136"/>
      <c r="G217" s="136"/>
    </row>
    <row r="218" spans="1:7" s="12" customFormat="1" ht="12.75">
      <c r="A218" s="5"/>
      <c r="B218" s="5"/>
      <c r="C218" s="11"/>
      <c r="D218" s="136"/>
      <c r="E218" s="136"/>
      <c r="F218" s="136"/>
      <c r="G218" s="136"/>
    </row>
    <row r="219" spans="1:7" s="12" customFormat="1" ht="12.75">
      <c r="A219" s="5"/>
      <c r="B219" s="5"/>
      <c r="C219" s="11"/>
      <c r="D219" s="137"/>
      <c r="E219" s="137"/>
      <c r="F219" s="137"/>
      <c r="G219" s="137"/>
    </row>
    <row r="220" spans="1:7" s="12" customFormat="1" ht="12.75">
      <c r="A220" s="5"/>
      <c r="B220" s="5"/>
      <c r="C220" s="11"/>
      <c r="D220" s="11"/>
      <c r="E220" s="11"/>
      <c r="F220" s="11"/>
      <c r="G220" s="11"/>
    </row>
    <row r="221" spans="8:138" ht="12.75"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</row>
    <row r="222" spans="8:138" ht="12.75"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</row>
    <row r="223" spans="8:138" ht="12.75"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</row>
    <row r="224" spans="1:138" s="35" customFormat="1" ht="12.75">
      <c r="A224" s="5"/>
      <c r="B224" s="5"/>
      <c r="C224" s="11"/>
      <c r="D224" s="11"/>
      <c r="E224" s="11"/>
      <c r="F224" s="11"/>
      <c r="G224" s="11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</row>
    <row r="225" spans="1:138" s="35" customFormat="1" ht="12.75">
      <c r="A225" s="5"/>
      <c r="B225" s="5"/>
      <c r="C225" s="11"/>
      <c r="D225" s="11"/>
      <c r="E225" s="11"/>
      <c r="F225" s="11"/>
      <c r="G225" s="11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</row>
    <row r="226" spans="8:138" ht="12.75"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</row>
    <row r="227" spans="8:138" ht="12.75"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</row>
    <row r="228" spans="1:138" s="35" customFormat="1" ht="12.75">
      <c r="A228" s="5"/>
      <c r="B228" s="5"/>
      <c r="C228" s="11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</row>
    <row r="229" spans="8:138" ht="12.75"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</row>
    <row r="230" spans="8:138" ht="12.75"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</row>
    <row r="231" spans="1:2" s="11" customFormat="1" ht="12.75">
      <c r="A231" s="5"/>
      <c r="B231" s="5"/>
    </row>
    <row r="232" spans="8:138" ht="12.75"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</row>
    <row r="233" spans="8:138" ht="12.75"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</row>
    <row r="234" spans="8:138" ht="12.75"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</row>
    <row r="235" spans="8:138" ht="12.75"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</row>
    <row r="236" spans="8:138" ht="12.75"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</row>
    <row r="237" spans="8:138" ht="12.75"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</row>
    <row r="238" spans="1:2" s="11" customFormat="1" ht="12.75">
      <c r="A238" s="5"/>
      <c r="B238" s="5"/>
    </row>
    <row r="239" spans="1:2" s="11" customFormat="1" ht="12.75">
      <c r="A239" s="5"/>
      <c r="B239" s="5"/>
    </row>
    <row r="240" spans="1:2" s="11" customFormat="1" ht="12.75">
      <c r="A240" s="5"/>
      <c r="B240" s="5"/>
    </row>
    <row r="241" spans="1:2" s="11" customFormat="1" ht="12.75">
      <c r="A241" s="5"/>
      <c r="B241" s="5"/>
    </row>
    <row r="242" spans="1:2" s="11" customFormat="1" ht="12.75">
      <c r="A242" s="5"/>
      <c r="B242" s="5"/>
    </row>
    <row r="243" spans="1:2" s="11" customFormat="1" ht="12.75">
      <c r="A243" s="5"/>
      <c r="B243" s="5"/>
    </row>
    <row r="244" spans="1:2" s="11" customFormat="1" ht="12.75">
      <c r="A244" s="5"/>
      <c r="B244" s="5"/>
    </row>
    <row r="245" spans="1:2" s="11" customFormat="1" ht="12.75">
      <c r="A245" s="5"/>
      <c r="B245" s="5"/>
    </row>
    <row r="246" spans="1:2" s="11" customFormat="1" ht="12.75">
      <c r="A246" s="5"/>
      <c r="B246" s="5"/>
    </row>
    <row r="247" spans="1:2" s="11" customFormat="1" ht="12.75">
      <c r="A247" s="5"/>
      <c r="B247" s="5"/>
    </row>
    <row r="248" spans="1:2" s="11" customFormat="1" ht="12.75">
      <c r="A248" s="5"/>
      <c r="B248" s="5"/>
    </row>
    <row r="249" spans="1:2" s="11" customFormat="1" ht="12.75">
      <c r="A249" s="5"/>
      <c r="B249" s="5"/>
    </row>
    <row r="250" spans="1:2" s="11" customFormat="1" ht="12.75">
      <c r="A250" s="5"/>
      <c r="B250" s="5"/>
    </row>
    <row r="251" spans="1:2" s="11" customFormat="1" ht="12.75">
      <c r="A251" s="5"/>
      <c r="B251" s="5"/>
    </row>
    <row r="252" spans="1:2" s="11" customFormat="1" ht="12.75">
      <c r="A252" s="5"/>
      <c r="B252" s="5"/>
    </row>
    <row r="253" spans="1:2" s="11" customFormat="1" ht="12.75">
      <c r="A253" s="5"/>
      <c r="B253" s="5"/>
    </row>
    <row r="254" spans="3:7" s="5" customFormat="1" ht="12.75">
      <c r="C254" s="11"/>
      <c r="D254" s="11"/>
      <c r="E254" s="11"/>
      <c r="F254" s="11"/>
      <c r="G254" s="11"/>
    </row>
    <row r="255" spans="3:7" s="5" customFormat="1" ht="12.75">
      <c r="C255" s="11"/>
      <c r="D255" s="11"/>
      <c r="E255" s="11"/>
      <c r="F255" s="11"/>
      <c r="G255" s="11"/>
    </row>
    <row r="256" spans="3:7" s="5" customFormat="1" ht="12.75">
      <c r="C256" s="11"/>
      <c r="D256" s="11"/>
      <c r="E256" s="11"/>
      <c r="F256" s="11"/>
      <c r="G256" s="11"/>
    </row>
    <row r="257" spans="3:7" s="5" customFormat="1" ht="12.75">
      <c r="C257" s="11"/>
      <c r="D257" s="11"/>
      <c r="E257" s="11"/>
      <c r="F257" s="11"/>
      <c r="G257" s="11"/>
    </row>
    <row r="258" spans="3:7" s="5" customFormat="1" ht="12.75">
      <c r="C258" s="11"/>
      <c r="D258" s="11"/>
      <c r="E258" s="11"/>
      <c r="F258" s="11"/>
      <c r="G258" s="11"/>
    </row>
    <row r="259" spans="3:7" s="5" customFormat="1" ht="12.75">
      <c r="C259" s="11"/>
      <c r="D259" s="11"/>
      <c r="E259" s="11"/>
      <c r="F259" s="11"/>
      <c r="G259" s="11"/>
    </row>
    <row r="260" spans="3:7" s="5" customFormat="1" ht="12.75">
      <c r="C260" s="11"/>
      <c r="D260" s="11"/>
      <c r="E260" s="11"/>
      <c r="F260" s="11"/>
      <c r="G260" s="11"/>
    </row>
    <row r="261" spans="3:7" s="5" customFormat="1" ht="12.75">
      <c r="C261" s="11"/>
      <c r="D261" s="11"/>
      <c r="E261" s="11"/>
      <c r="F261" s="11"/>
      <c r="G261" s="11"/>
    </row>
    <row r="262" spans="3:7" s="5" customFormat="1" ht="12.75">
      <c r="C262" s="11"/>
      <c r="D262" s="11"/>
      <c r="E262" s="11"/>
      <c r="F262" s="11"/>
      <c r="G262" s="11"/>
    </row>
    <row r="263" spans="3:7" s="5" customFormat="1" ht="12.75">
      <c r="C263" s="11"/>
      <c r="D263" s="11"/>
      <c r="E263" s="11"/>
      <c r="F263" s="11"/>
      <c r="G263" s="11"/>
    </row>
    <row r="264" spans="3:7" s="5" customFormat="1" ht="12.75">
      <c r="C264" s="11"/>
      <c r="D264" s="11"/>
      <c r="E264" s="11"/>
      <c r="F264" s="11"/>
      <c r="G264" s="11"/>
    </row>
    <row r="265" spans="3:7" s="5" customFormat="1" ht="12.75">
      <c r="C265" s="11"/>
      <c r="D265" s="11"/>
      <c r="E265" s="11"/>
      <c r="F265" s="11"/>
      <c r="G265" s="11"/>
    </row>
    <row r="266" spans="3:7" s="5" customFormat="1" ht="12.75">
      <c r="C266" s="11"/>
      <c r="D266" s="11"/>
      <c r="E266" s="11"/>
      <c r="F266" s="11"/>
      <c r="G266" s="11"/>
    </row>
    <row r="267" spans="3:7" s="5" customFormat="1" ht="12.75">
      <c r="C267" s="11"/>
      <c r="D267" s="11"/>
      <c r="E267" s="11"/>
      <c r="F267" s="11"/>
      <c r="G267" s="11"/>
    </row>
    <row r="268" spans="3:7" s="5" customFormat="1" ht="12.75">
      <c r="C268" s="11"/>
      <c r="D268" s="11"/>
      <c r="E268" s="11"/>
      <c r="F268" s="11"/>
      <c r="G268" s="11"/>
    </row>
    <row r="269" spans="3:7" s="5" customFormat="1" ht="12.75">
      <c r="C269" s="11"/>
      <c r="D269" s="11"/>
      <c r="E269" s="11"/>
      <c r="F269" s="11"/>
      <c r="G269" s="11"/>
    </row>
    <row r="270" spans="3:7" s="5" customFormat="1" ht="12.75">
      <c r="C270" s="11"/>
      <c r="D270" s="11"/>
      <c r="E270" s="11"/>
      <c r="F270" s="11"/>
      <c r="G270" s="11"/>
    </row>
  </sheetData>
  <sheetProtection/>
  <autoFilter ref="A14:HH214"/>
  <mergeCells count="6">
    <mergeCell ref="D12:E12"/>
    <mergeCell ref="A12:A13"/>
    <mergeCell ref="A9:E9"/>
    <mergeCell ref="A10:E10"/>
    <mergeCell ref="B12:B13"/>
    <mergeCell ref="C12:C13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86"/>
  <sheetViews>
    <sheetView tabSelected="1" view="pageBreakPreview" zoomScale="90" zoomScaleNormal="110" zoomScaleSheetLayoutView="90" zoomScalePageLayoutView="0" workbookViewId="0" topLeftCell="A1">
      <selection activeCell="M9" sqref="M9"/>
    </sheetView>
  </sheetViews>
  <sheetFormatPr defaultColWidth="9.00390625" defaultRowHeight="12.75"/>
  <cols>
    <col min="1" max="1" width="5.625" style="2" customWidth="1"/>
    <col min="2" max="2" width="6.625" style="2" customWidth="1"/>
    <col min="3" max="3" width="14.125" style="2" customWidth="1"/>
    <col min="4" max="4" width="6.25390625" style="2" customWidth="1"/>
    <col min="5" max="5" width="38.125" style="2" customWidth="1"/>
    <col min="6" max="7" width="14.25390625" style="2" customWidth="1"/>
  </cols>
  <sheetData>
    <row r="1" spans="1:7" s="2" customFormat="1" ht="12.75">
      <c r="A1" s="36"/>
      <c r="B1" s="36"/>
      <c r="C1" s="36"/>
      <c r="D1" s="36"/>
      <c r="E1" s="37"/>
      <c r="F1" s="98"/>
      <c r="G1" s="135" t="s">
        <v>0</v>
      </c>
    </row>
    <row r="2" spans="1:7" s="2" customFormat="1" ht="15">
      <c r="A2" s="87"/>
      <c r="B2" s="87"/>
      <c r="C2" s="86"/>
      <c r="E2" s="9"/>
      <c r="F2" s="86"/>
      <c r="G2" s="86" t="s">
        <v>146</v>
      </c>
    </row>
    <row r="3" spans="1:7" s="2" customFormat="1" ht="15">
      <c r="A3" s="87"/>
      <c r="B3" s="87"/>
      <c r="C3" s="86"/>
      <c r="E3" s="9"/>
      <c r="F3" s="86"/>
      <c r="G3" s="86" t="s">
        <v>355</v>
      </c>
    </row>
    <row r="4" spans="1:7" s="2" customFormat="1" ht="15">
      <c r="A4" s="87"/>
      <c r="B4" s="87"/>
      <c r="C4" s="86"/>
      <c r="E4" s="9"/>
      <c r="F4" s="86"/>
      <c r="G4" s="86"/>
    </row>
    <row r="5" spans="1:7" s="2" customFormat="1" ht="12.75" hidden="1">
      <c r="A5" s="36"/>
      <c r="B5" s="36"/>
      <c r="C5" s="36"/>
      <c r="D5" s="36"/>
      <c r="E5" s="37"/>
      <c r="F5" s="98"/>
      <c r="G5" s="135"/>
    </row>
    <row r="6" spans="1:7" s="2" customFormat="1" ht="15" hidden="1">
      <c r="A6" s="87"/>
      <c r="B6" s="87"/>
      <c r="C6" s="86"/>
      <c r="E6" s="9"/>
      <c r="F6" s="86"/>
      <c r="G6" s="86"/>
    </row>
    <row r="7" spans="1:7" s="2" customFormat="1" ht="15" hidden="1">
      <c r="A7" s="87"/>
      <c r="B7" s="87"/>
      <c r="C7" s="86"/>
      <c r="E7" s="9"/>
      <c r="F7" s="86"/>
      <c r="G7" s="86"/>
    </row>
    <row r="8" spans="1:7" s="2" customFormat="1" ht="15" hidden="1">
      <c r="A8" s="87"/>
      <c r="B8" s="87"/>
      <c r="C8" s="86"/>
      <c r="E8" s="9"/>
      <c r="F8" s="86"/>
      <c r="G8" s="86"/>
    </row>
    <row r="9" spans="1:7" s="2" customFormat="1" ht="84" customHeight="1">
      <c r="A9" s="237" t="s">
        <v>317</v>
      </c>
      <c r="B9" s="237"/>
      <c r="C9" s="237"/>
      <c r="D9" s="237"/>
      <c r="E9" s="237"/>
      <c r="F9" s="237"/>
      <c r="G9" s="237"/>
    </row>
    <row r="10" spans="1:7" s="2" customFormat="1" ht="16.5" customHeight="1">
      <c r="A10" s="241" t="s">
        <v>2</v>
      </c>
      <c r="B10" s="241"/>
      <c r="C10" s="241"/>
      <c r="D10" s="241"/>
      <c r="E10" s="241"/>
      <c r="F10" s="241"/>
      <c r="G10" s="241"/>
    </row>
    <row r="11" spans="1:7" s="91" customFormat="1" ht="11.25" customHeight="1">
      <c r="A11" s="88"/>
      <c r="B11" s="88"/>
      <c r="C11" s="88"/>
      <c r="D11" s="89"/>
      <c r="E11" s="90"/>
      <c r="F11" s="139"/>
      <c r="G11" s="139" t="s">
        <v>297</v>
      </c>
    </row>
    <row r="12" spans="1:7" s="2" customFormat="1" ht="25.5" customHeight="1">
      <c r="A12" s="236" t="s">
        <v>87</v>
      </c>
      <c r="B12" s="236" t="s">
        <v>131</v>
      </c>
      <c r="C12" s="236" t="s">
        <v>102</v>
      </c>
      <c r="D12" s="236" t="s">
        <v>103</v>
      </c>
      <c r="E12" s="238" t="s">
        <v>104</v>
      </c>
      <c r="F12" s="239" t="s">
        <v>298</v>
      </c>
      <c r="G12" s="240"/>
    </row>
    <row r="13" spans="1:7" s="2" customFormat="1" ht="60" customHeight="1">
      <c r="A13" s="236"/>
      <c r="B13" s="236"/>
      <c r="C13" s="236"/>
      <c r="D13" s="236"/>
      <c r="E13" s="238"/>
      <c r="F13" s="203" t="s">
        <v>300</v>
      </c>
      <c r="G13" s="204" t="s">
        <v>301</v>
      </c>
    </row>
    <row r="14" spans="1:7" s="94" customFormat="1" ht="11.25">
      <c r="A14" s="42" t="s">
        <v>148</v>
      </c>
      <c r="B14" s="43" t="s">
        <v>149</v>
      </c>
      <c r="C14" s="43" t="s">
        <v>150</v>
      </c>
      <c r="D14" s="43" t="s">
        <v>151</v>
      </c>
      <c r="E14" s="44">
        <v>5</v>
      </c>
      <c r="F14" s="99">
        <v>6</v>
      </c>
      <c r="G14" s="99">
        <v>7</v>
      </c>
    </row>
    <row r="15" spans="1:7" s="2" customFormat="1" ht="30">
      <c r="A15" s="45" t="s">
        <v>88</v>
      </c>
      <c r="B15" s="46"/>
      <c r="C15" s="46"/>
      <c r="D15" s="46"/>
      <c r="E15" s="47" t="s">
        <v>194</v>
      </c>
      <c r="F15" s="195">
        <v>-53.4</v>
      </c>
      <c r="G15" s="205">
        <v>212836.49999999997</v>
      </c>
    </row>
    <row r="16" spans="1:7" s="2" customFormat="1" ht="12.75">
      <c r="A16" s="48"/>
      <c r="B16" s="59" t="s">
        <v>126</v>
      </c>
      <c r="C16" s="59"/>
      <c r="D16" s="59"/>
      <c r="E16" s="104" t="s">
        <v>130</v>
      </c>
      <c r="F16" s="100">
        <v>-53.4</v>
      </c>
      <c r="G16" s="184">
        <v>174982.89999999997</v>
      </c>
    </row>
    <row r="17" spans="1:7" s="8" customFormat="1" ht="25.5">
      <c r="A17" s="48"/>
      <c r="B17" s="49" t="s">
        <v>97</v>
      </c>
      <c r="C17" s="49"/>
      <c r="D17" s="49"/>
      <c r="E17" s="50" t="s">
        <v>98</v>
      </c>
      <c r="F17" s="100">
        <v>-53.4</v>
      </c>
      <c r="G17" s="184">
        <v>6387.800000000001</v>
      </c>
    </row>
    <row r="18" spans="1:7" s="2" customFormat="1" ht="25.5">
      <c r="A18" s="48"/>
      <c r="B18" s="54"/>
      <c r="C18" s="49" t="s">
        <v>13</v>
      </c>
      <c r="D18" s="49"/>
      <c r="E18" s="50" t="s">
        <v>135</v>
      </c>
      <c r="F18" s="100">
        <v>-53.4</v>
      </c>
      <c r="G18" s="100">
        <v>6387.800000000001</v>
      </c>
    </row>
    <row r="19" spans="1:7" s="8" customFormat="1" ht="25.5">
      <c r="A19" s="48"/>
      <c r="B19" s="54"/>
      <c r="C19" s="49" t="s">
        <v>17</v>
      </c>
      <c r="D19" s="49"/>
      <c r="E19" s="50" t="s">
        <v>60</v>
      </c>
      <c r="F19" s="100">
        <v>-53.4</v>
      </c>
      <c r="G19" s="184">
        <v>6387.800000000001</v>
      </c>
    </row>
    <row r="20" spans="1:7" s="8" customFormat="1" ht="25.5">
      <c r="A20" s="48"/>
      <c r="B20" s="54"/>
      <c r="C20" s="49" t="s">
        <v>18</v>
      </c>
      <c r="D20" s="49"/>
      <c r="E20" s="50" t="s">
        <v>291</v>
      </c>
      <c r="F20" s="100">
        <v>-53.4</v>
      </c>
      <c r="G20" s="184">
        <v>6387.800000000001</v>
      </c>
    </row>
    <row r="21" spans="1:7" s="142" customFormat="1" ht="25.5">
      <c r="A21" s="48"/>
      <c r="B21" s="54"/>
      <c r="C21" s="49" t="s">
        <v>161</v>
      </c>
      <c r="D21" s="49"/>
      <c r="E21" s="50" t="s">
        <v>292</v>
      </c>
      <c r="F21" s="100">
        <v>-53.4</v>
      </c>
      <c r="G21" s="184">
        <v>6334.700000000001</v>
      </c>
    </row>
    <row r="22" spans="1:7" s="2" customFormat="1" ht="25.5" customHeight="1">
      <c r="A22" s="48"/>
      <c r="B22" s="54"/>
      <c r="C22" s="54"/>
      <c r="D22" s="49" t="s">
        <v>67</v>
      </c>
      <c r="E22" s="50" t="s">
        <v>182</v>
      </c>
      <c r="F22" s="100">
        <v>-53.4</v>
      </c>
      <c r="G22" s="184">
        <v>435</v>
      </c>
    </row>
    <row r="23" spans="1:7" s="2" customFormat="1" ht="30">
      <c r="A23" s="45" t="s">
        <v>89</v>
      </c>
      <c r="B23" s="49"/>
      <c r="C23" s="49"/>
      <c r="D23" s="49"/>
      <c r="E23" s="63" t="s">
        <v>296</v>
      </c>
      <c r="F23" s="195">
        <v>101800.09999999999</v>
      </c>
      <c r="G23" s="205">
        <v>2213987.4999999995</v>
      </c>
    </row>
    <row r="24" spans="1:7" s="2" customFormat="1" ht="12.75">
      <c r="A24" s="51"/>
      <c r="B24" s="49" t="s">
        <v>117</v>
      </c>
      <c r="C24" s="49"/>
      <c r="D24" s="64"/>
      <c r="E24" s="55" t="s">
        <v>118</v>
      </c>
      <c r="F24" s="100">
        <v>109119.4</v>
      </c>
      <c r="G24" s="184">
        <v>2142286.6999999997</v>
      </c>
    </row>
    <row r="25" spans="1:7" s="2" customFormat="1" ht="12.75">
      <c r="A25" s="51"/>
      <c r="B25" s="49" t="s">
        <v>119</v>
      </c>
      <c r="C25" s="49"/>
      <c r="D25" s="64"/>
      <c r="E25" s="55" t="s">
        <v>120</v>
      </c>
      <c r="F25" s="100">
        <v>59922.2</v>
      </c>
      <c r="G25" s="184">
        <v>1065706.6</v>
      </c>
    </row>
    <row r="26" spans="1:7" s="3" customFormat="1" ht="27" customHeight="1">
      <c r="A26" s="51"/>
      <c r="B26" s="49"/>
      <c r="C26" s="49" t="s">
        <v>27</v>
      </c>
      <c r="D26" s="64"/>
      <c r="E26" s="55" t="s">
        <v>134</v>
      </c>
      <c r="F26" s="100">
        <v>59922.2</v>
      </c>
      <c r="G26" s="184">
        <v>1065706.6</v>
      </c>
    </row>
    <row r="27" spans="1:7" s="8" customFormat="1" ht="13.5" customHeight="1">
      <c r="A27" s="51"/>
      <c r="B27" s="49"/>
      <c r="C27" s="49" t="s">
        <v>28</v>
      </c>
      <c r="D27" s="64"/>
      <c r="E27" s="55" t="s">
        <v>56</v>
      </c>
      <c r="F27" s="26">
        <v>59922.2</v>
      </c>
      <c r="G27" s="199">
        <v>1065706.6</v>
      </c>
    </row>
    <row r="28" spans="1:7" s="8" customFormat="1" ht="25.5">
      <c r="A28" s="51"/>
      <c r="B28" s="49"/>
      <c r="C28" s="57" t="s">
        <v>29</v>
      </c>
      <c r="D28" s="65"/>
      <c r="E28" s="66" t="s">
        <v>30</v>
      </c>
      <c r="F28" s="58">
        <v>61508</v>
      </c>
      <c r="G28" s="202">
        <v>958429</v>
      </c>
    </row>
    <row r="29" spans="1:7" s="9" customFormat="1" ht="39" customHeight="1">
      <c r="A29" s="51"/>
      <c r="B29" s="49"/>
      <c r="C29" s="49" t="s">
        <v>152</v>
      </c>
      <c r="D29" s="64"/>
      <c r="E29" s="67" t="s">
        <v>138</v>
      </c>
      <c r="F29" s="100">
        <v>61508</v>
      </c>
      <c r="G29" s="184">
        <v>958429</v>
      </c>
    </row>
    <row r="30" spans="1:7" s="2" customFormat="1" ht="38.25">
      <c r="A30" s="51"/>
      <c r="B30" s="59"/>
      <c r="C30" s="49" t="s">
        <v>31</v>
      </c>
      <c r="D30" s="57"/>
      <c r="E30" s="68" t="s">
        <v>3</v>
      </c>
      <c r="F30" s="100">
        <v>61508</v>
      </c>
      <c r="G30" s="184">
        <v>796454.1</v>
      </c>
    </row>
    <row r="31" spans="1:7" s="2" customFormat="1" ht="38.25">
      <c r="A31" s="51"/>
      <c r="B31" s="59"/>
      <c r="C31" s="49"/>
      <c r="D31" s="57" t="s">
        <v>72</v>
      </c>
      <c r="E31" s="39" t="s">
        <v>73</v>
      </c>
      <c r="F31" s="100">
        <v>61508</v>
      </c>
      <c r="G31" s="184">
        <v>796454.1</v>
      </c>
    </row>
    <row r="32" spans="1:7" s="2" customFormat="1" ht="25.5">
      <c r="A32" s="51"/>
      <c r="B32" s="59"/>
      <c r="C32" s="57" t="s">
        <v>32</v>
      </c>
      <c r="D32" s="65"/>
      <c r="E32" s="66" t="s">
        <v>11</v>
      </c>
      <c r="F32" s="58">
        <v>-1408.8</v>
      </c>
      <c r="G32" s="202">
        <v>37445.2</v>
      </c>
    </row>
    <row r="33" spans="1:7" s="2" customFormat="1" ht="25.5">
      <c r="A33" s="51"/>
      <c r="B33" s="59"/>
      <c r="C33" s="57" t="s">
        <v>153</v>
      </c>
      <c r="D33" s="57"/>
      <c r="E33" s="39" t="s">
        <v>58</v>
      </c>
      <c r="F33" s="100">
        <v>-1408.8</v>
      </c>
      <c r="G33" s="184">
        <v>37445.2</v>
      </c>
    </row>
    <row r="34" spans="1:7" s="2" customFormat="1" ht="38.25">
      <c r="A34" s="51"/>
      <c r="B34" s="59"/>
      <c r="C34" s="49"/>
      <c r="D34" s="57" t="s">
        <v>72</v>
      </c>
      <c r="E34" s="39" t="s">
        <v>73</v>
      </c>
      <c r="F34" s="100">
        <v>-1408.8</v>
      </c>
      <c r="G34" s="184">
        <v>37445.2</v>
      </c>
    </row>
    <row r="35" spans="1:7" s="2" customFormat="1" ht="25.5">
      <c r="A35" s="51"/>
      <c r="B35" s="59"/>
      <c r="C35" s="49" t="s">
        <v>33</v>
      </c>
      <c r="D35" s="57"/>
      <c r="E35" s="68" t="s">
        <v>259</v>
      </c>
      <c r="F35" s="100">
        <v>-1046.8</v>
      </c>
      <c r="G35" s="184">
        <v>56925.299999999996</v>
      </c>
    </row>
    <row r="36" spans="1:7" s="2" customFormat="1" ht="12.75">
      <c r="A36" s="51"/>
      <c r="B36" s="59"/>
      <c r="C36" s="49" t="s">
        <v>154</v>
      </c>
      <c r="D36" s="49"/>
      <c r="E36" s="56" t="s">
        <v>57</v>
      </c>
      <c r="F36" s="100">
        <v>-1046.8</v>
      </c>
      <c r="G36" s="184">
        <v>56925.299999999996</v>
      </c>
    </row>
    <row r="37" spans="1:7" s="2" customFormat="1" ht="38.25">
      <c r="A37" s="51"/>
      <c r="B37" s="59"/>
      <c r="C37" s="49"/>
      <c r="D37" s="52" t="s">
        <v>72</v>
      </c>
      <c r="E37" s="39" t="s">
        <v>73</v>
      </c>
      <c r="F37" s="100">
        <v>-1046.8</v>
      </c>
      <c r="G37" s="184">
        <v>56925.299999999996</v>
      </c>
    </row>
    <row r="38" spans="1:7" s="2" customFormat="1" ht="38.25">
      <c r="A38" s="51"/>
      <c r="B38" s="59"/>
      <c r="C38" s="57" t="s">
        <v>34</v>
      </c>
      <c r="D38" s="64"/>
      <c r="E38" s="67" t="s">
        <v>141</v>
      </c>
      <c r="F38" s="100">
        <v>869.8</v>
      </c>
      <c r="G38" s="184">
        <v>11594.8</v>
      </c>
    </row>
    <row r="39" spans="1:7" s="2" customFormat="1" ht="38.25">
      <c r="A39" s="51"/>
      <c r="B39" s="59"/>
      <c r="C39" s="57" t="s">
        <v>4</v>
      </c>
      <c r="D39" s="57"/>
      <c r="E39" s="39" t="s">
        <v>3</v>
      </c>
      <c r="F39" s="100">
        <v>869.8</v>
      </c>
      <c r="G39" s="184">
        <v>11594.8</v>
      </c>
    </row>
    <row r="40" spans="1:7" s="2" customFormat="1" ht="38.25">
      <c r="A40" s="51"/>
      <c r="B40" s="59"/>
      <c r="C40" s="49"/>
      <c r="D40" s="57" t="s">
        <v>72</v>
      </c>
      <c r="E40" s="39" t="s">
        <v>73</v>
      </c>
      <c r="F40" s="100">
        <v>869.8</v>
      </c>
      <c r="G40" s="184">
        <v>11594.8</v>
      </c>
    </row>
    <row r="41" spans="1:7" s="2" customFormat="1" ht="12.75">
      <c r="A41" s="51"/>
      <c r="B41" s="59" t="s">
        <v>121</v>
      </c>
      <c r="C41" s="49"/>
      <c r="D41" s="59"/>
      <c r="E41" s="67" t="s">
        <v>122</v>
      </c>
      <c r="F41" s="100">
        <v>49638.6</v>
      </c>
      <c r="G41" s="184">
        <v>847061.7999999999</v>
      </c>
    </row>
    <row r="42" spans="1:7" s="2" customFormat="1" ht="25.5">
      <c r="A42" s="51"/>
      <c r="B42" s="59"/>
      <c r="C42" s="49" t="s">
        <v>27</v>
      </c>
      <c r="D42" s="64"/>
      <c r="E42" s="55" t="s">
        <v>134</v>
      </c>
      <c r="F42" s="58">
        <v>49638.6</v>
      </c>
      <c r="G42" s="202">
        <v>847061.7999999999</v>
      </c>
    </row>
    <row r="43" spans="1:7" s="8" customFormat="1" ht="30" customHeight="1">
      <c r="A43" s="51"/>
      <c r="B43" s="59"/>
      <c r="C43" s="57" t="s">
        <v>36</v>
      </c>
      <c r="D43" s="61"/>
      <c r="E43" s="66" t="s">
        <v>199</v>
      </c>
      <c r="F43" s="58">
        <v>49638.6</v>
      </c>
      <c r="G43" s="202">
        <v>847061.7999999999</v>
      </c>
    </row>
    <row r="44" spans="1:7" s="2" customFormat="1" ht="25.5" customHeight="1">
      <c r="A44" s="51"/>
      <c r="B44" s="59"/>
      <c r="C44" s="57" t="s">
        <v>37</v>
      </c>
      <c r="D44" s="64"/>
      <c r="E44" s="67" t="s">
        <v>38</v>
      </c>
      <c r="F44" s="100">
        <v>48778.4</v>
      </c>
      <c r="G44" s="184">
        <v>805590.5999999999</v>
      </c>
    </row>
    <row r="45" spans="1:7" s="9" customFormat="1" ht="38.25">
      <c r="A45" s="51"/>
      <c r="B45" s="59"/>
      <c r="C45" s="49" t="s">
        <v>155</v>
      </c>
      <c r="D45" s="69"/>
      <c r="E45" s="67" t="s">
        <v>139</v>
      </c>
      <c r="F45" s="100">
        <v>48916.6</v>
      </c>
      <c r="G45" s="184">
        <v>784658.5999999999</v>
      </c>
    </row>
    <row r="46" spans="1:7" s="2" customFormat="1" ht="38.25">
      <c r="A46" s="51"/>
      <c r="B46" s="49"/>
      <c r="C46" s="49" t="s">
        <v>5</v>
      </c>
      <c r="D46" s="49"/>
      <c r="E46" s="55" t="s">
        <v>3</v>
      </c>
      <c r="F46" s="100">
        <v>48778.4</v>
      </c>
      <c r="G46" s="184">
        <v>703657.7</v>
      </c>
    </row>
    <row r="47" spans="1:7" s="2" customFormat="1" ht="51">
      <c r="A47" s="51"/>
      <c r="B47" s="49"/>
      <c r="C47" s="49"/>
      <c r="D47" s="57" t="s">
        <v>72</v>
      </c>
      <c r="E47" s="39" t="s">
        <v>273</v>
      </c>
      <c r="F47" s="100">
        <v>48916.6</v>
      </c>
      <c r="G47" s="184">
        <v>682725.7</v>
      </c>
    </row>
    <row r="48" spans="1:7" s="2" customFormat="1" ht="51">
      <c r="A48" s="51"/>
      <c r="B48" s="49"/>
      <c r="C48" s="49"/>
      <c r="D48" s="61" t="s">
        <v>72</v>
      </c>
      <c r="E48" s="39" t="s">
        <v>274</v>
      </c>
      <c r="F48" s="100">
        <v>-138.2</v>
      </c>
      <c r="G48" s="184">
        <v>20932</v>
      </c>
    </row>
    <row r="49" spans="1:7" s="2" customFormat="1" ht="25.5">
      <c r="A49" s="51"/>
      <c r="B49" s="49"/>
      <c r="C49" s="57" t="s">
        <v>39</v>
      </c>
      <c r="D49" s="64"/>
      <c r="E49" s="67" t="s">
        <v>11</v>
      </c>
      <c r="F49" s="100">
        <v>464</v>
      </c>
      <c r="G49" s="184">
        <v>25359.9</v>
      </c>
    </row>
    <row r="50" spans="1:7" s="2" customFormat="1" ht="25.5">
      <c r="A50" s="51"/>
      <c r="B50" s="49"/>
      <c r="C50" s="57" t="s">
        <v>156</v>
      </c>
      <c r="D50" s="57"/>
      <c r="E50" s="39" t="s">
        <v>58</v>
      </c>
      <c r="F50" s="100">
        <v>464</v>
      </c>
      <c r="G50" s="184">
        <v>25359.9</v>
      </c>
    </row>
    <row r="51" spans="1:7" s="2" customFormat="1" ht="38.25" customHeight="1">
      <c r="A51" s="51"/>
      <c r="B51" s="49"/>
      <c r="C51" s="49"/>
      <c r="D51" s="57" t="s">
        <v>72</v>
      </c>
      <c r="E51" s="39" t="s">
        <v>73</v>
      </c>
      <c r="F51" s="100">
        <v>464</v>
      </c>
      <c r="G51" s="184">
        <v>25359.9</v>
      </c>
    </row>
    <row r="52" spans="1:7" s="2" customFormat="1" ht="38.25">
      <c r="A52" s="51"/>
      <c r="B52" s="49"/>
      <c r="C52" s="57" t="s">
        <v>40</v>
      </c>
      <c r="D52" s="64"/>
      <c r="E52" s="67" t="s">
        <v>141</v>
      </c>
      <c r="F52" s="100">
        <v>396.20000000000005</v>
      </c>
      <c r="G52" s="184">
        <v>15484.400000000001</v>
      </c>
    </row>
    <row r="53" spans="1:7" s="2" customFormat="1" ht="38.25">
      <c r="A53" s="51"/>
      <c r="B53" s="49"/>
      <c r="C53" s="49" t="s">
        <v>6</v>
      </c>
      <c r="D53" s="59"/>
      <c r="E53" s="39" t="s">
        <v>3</v>
      </c>
      <c r="F53" s="100">
        <v>396.20000000000005</v>
      </c>
      <c r="G53" s="184">
        <v>15484.400000000001</v>
      </c>
    </row>
    <row r="54" spans="1:7" s="2" customFormat="1" ht="38.25">
      <c r="A54" s="51"/>
      <c r="B54" s="49"/>
      <c r="C54" s="57"/>
      <c r="D54" s="57" t="s">
        <v>72</v>
      </c>
      <c r="E54" s="39" t="s">
        <v>73</v>
      </c>
      <c r="F54" s="100">
        <v>396.20000000000005</v>
      </c>
      <c r="G54" s="184">
        <v>15484.400000000001</v>
      </c>
    </row>
    <row r="55" spans="1:7" s="2" customFormat="1" ht="12.75">
      <c r="A55" s="51"/>
      <c r="B55" s="49" t="s">
        <v>123</v>
      </c>
      <c r="C55" s="49"/>
      <c r="D55" s="49"/>
      <c r="E55" s="104" t="s">
        <v>82</v>
      </c>
      <c r="F55" s="100">
        <v>-1172.9</v>
      </c>
      <c r="G55" s="184">
        <v>51552</v>
      </c>
    </row>
    <row r="56" spans="1:7" s="2" customFormat="1" ht="25.5">
      <c r="A56" s="51"/>
      <c r="B56" s="59"/>
      <c r="C56" s="49" t="s">
        <v>27</v>
      </c>
      <c r="D56" s="64"/>
      <c r="E56" s="55" t="s">
        <v>134</v>
      </c>
      <c r="F56" s="58">
        <v>-1172.9</v>
      </c>
      <c r="G56" s="202">
        <v>41956.7</v>
      </c>
    </row>
    <row r="57" spans="1:7" s="8" customFormat="1" ht="25.5">
      <c r="A57" s="51"/>
      <c r="B57" s="59"/>
      <c r="C57" s="57" t="s">
        <v>42</v>
      </c>
      <c r="D57" s="57"/>
      <c r="E57" s="102" t="s">
        <v>59</v>
      </c>
      <c r="F57" s="100">
        <v>-1172.9</v>
      </c>
      <c r="G57" s="184">
        <v>41956.7</v>
      </c>
    </row>
    <row r="58" spans="1:7" s="2" customFormat="1" ht="25.5">
      <c r="A58" s="51"/>
      <c r="B58" s="49"/>
      <c r="C58" s="49" t="s">
        <v>43</v>
      </c>
      <c r="D58" s="49"/>
      <c r="E58" s="67" t="s">
        <v>147</v>
      </c>
      <c r="F58" s="100">
        <v>-1172.9</v>
      </c>
      <c r="G58" s="184">
        <v>6788.6</v>
      </c>
    </row>
    <row r="59" spans="1:7" s="9" customFormat="1" ht="51">
      <c r="A59" s="51"/>
      <c r="B59" s="49"/>
      <c r="C59" s="57" t="s">
        <v>157</v>
      </c>
      <c r="D59" s="57"/>
      <c r="E59" s="102" t="s">
        <v>200</v>
      </c>
      <c r="F59" s="100">
        <v>-1172.9</v>
      </c>
      <c r="G59" s="184">
        <v>6788.6</v>
      </c>
    </row>
    <row r="60" spans="1:7" s="2" customFormat="1" ht="38.25">
      <c r="A60" s="51"/>
      <c r="B60" s="49"/>
      <c r="C60" s="57" t="s">
        <v>158</v>
      </c>
      <c r="D60" s="49"/>
      <c r="E60" s="56" t="s">
        <v>10</v>
      </c>
      <c r="F60" s="100">
        <v>-1172.9</v>
      </c>
      <c r="G60" s="184">
        <v>6788.6</v>
      </c>
    </row>
    <row r="61" spans="1:7" s="2" customFormat="1" ht="38.25">
      <c r="A61" s="51"/>
      <c r="B61" s="49"/>
      <c r="C61" s="57"/>
      <c r="D61" s="52" t="s">
        <v>72</v>
      </c>
      <c r="E61" s="39" t="s">
        <v>73</v>
      </c>
      <c r="F61" s="100">
        <v>-1172.9</v>
      </c>
      <c r="G61" s="184">
        <v>6788.6</v>
      </c>
    </row>
    <row r="62" spans="1:7" s="2" customFormat="1" ht="12.75">
      <c r="A62" s="51"/>
      <c r="B62" s="49" t="s">
        <v>124</v>
      </c>
      <c r="C62" s="49"/>
      <c r="D62" s="49"/>
      <c r="E62" s="103" t="s">
        <v>125</v>
      </c>
      <c r="F62" s="100">
        <v>731.5</v>
      </c>
      <c r="G62" s="184">
        <v>34419.6</v>
      </c>
    </row>
    <row r="63" spans="1:7" s="2" customFormat="1" ht="25.5">
      <c r="A63" s="51"/>
      <c r="B63" s="59"/>
      <c r="C63" s="49" t="s">
        <v>27</v>
      </c>
      <c r="D63" s="64"/>
      <c r="E63" s="55" t="s">
        <v>134</v>
      </c>
      <c r="F63" s="58">
        <v>731.5</v>
      </c>
      <c r="G63" s="202">
        <v>34419.6</v>
      </c>
    </row>
    <row r="64" spans="1:7" s="8" customFormat="1" ht="30" customHeight="1">
      <c r="A64" s="51"/>
      <c r="B64" s="49"/>
      <c r="C64" s="57" t="s">
        <v>44</v>
      </c>
      <c r="D64" s="57"/>
      <c r="E64" s="74" t="s">
        <v>61</v>
      </c>
      <c r="F64" s="58">
        <v>731.5</v>
      </c>
      <c r="G64" s="58">
        <v>27887.100000000002</v>
      </c>
    </row>
    <row r="65" spans="1:7" s="9" customFormat="1" ht="25.5">
      <c r="A65" s="106"/>
      <c r="B65" s="57"/>
      <c r="C65" s="49" t="s">
        <v>45</v>
      </c>
      <c r="D65" s="49"/>
      <c r="E65" s="50" t="s">
        <v>46</v>
      </c>
      <c r="F65" s="100">
        <v>731.5</v>
      </c>
      <c r="G65" s="184">
        <v>21762.700000000004</v>
      </c>
    </row>
    <row r="66" spans="1:7" s="142" customFormat="1" ht="25.5">
      <c r="A66" s="106"/>
      <c r="B66" s="57"/>
      <c r="C66" s="57" t="s">
        <v>159</v>
      </c>
      <c r="D66" s="57"/>
      <c r="E66" s="74" t="s">
        <v>292</v>
      </c>
      <c r="F66" s="100">
        <v>731.5</v>
      </c>
      <c r="G66" s="184">
        <v>21667.800000000003</v>
      </c>
    </row>
    <row r="67" spans="1:7" s="142" customFormat="1" ht="78" customHeight="1">
      <c r="A67" s="106"/>
      <c r="B67" s="57"/>
      <c r="C67" s="57"/>
      <c r="D67" s="57" t="s">
        <v>66</v>
      </c>
      <c r="E67" s="53" t="s">
        <v>275</v>
      </c>
      <c r="F67" s="100">
        <v>731.5</v>
      </c>
      <c r="G67" s="184">
        <v>20020.9</v>
      </c>
    </row>
    <row r="68" spans="1:7" s="2" customFormat="1" ht="12.75">
      <c r="A68" s="51"/>
      <c r="B68" s="49" t="s">
        <v>76</v>
      </c>
      <c r="C68" s="49"/>
      <c r="D68" s="49"/>
      <c r="E68" s="75" t="s">
        <v>77</v>
      </c>
      <c r="F68" s="100">
        <v>-7319.3</v>
      </c>
      <c r="G68" s="184">
        <v>71700.8</v>
      </c>
    </row>
    <row r="69" spans="1:7" s="2" customFormat="1" ht="12.75">
      <c r="A69" s="51"/>
      <c r="B69" s="49" t="s">
        <v>80</v>
      </c>
      <c r="C69" s="49"/>
      <c r="D69" s="49"/>
      <c r="E69" s="50" t="s">
        <v>81</v>
      </c>
      <c r="F69" s="100">
        <v>-7319.3</v>
      </c>
      <c r="G69" s="100">
        <v>22509.7</v>
      </c>
    </row>
    <row r="70" spans="1:7" s="2" customFormat="1" ht="25.5">
      <c r="A70" s="51"/>
      <c r="B70" s="59"/>
      <c r="C70" s="49" t="s">
        <v>27</v>
      </c>
      <c r="D70" s="64"/>
      <c r="E70" s="55" t="s">
        <v>134</v>
      </c>
      <c r="F70" s="58">
        <v>680.7</v>
      </c>
      <c r="G70" s="202">
        <v>22509.7</v>
      </c>
    </row>
    <row r="71" spans="1:7" s="8" customFormat="1" ht="13.5" customHeight="1">
      <c r="A71" s="51"/>
      <c r="B71" s="59"/>
      <c r="C71" s="49" t="s">
        <v>28</v>
      </c>
      <c r="D71" s="64"/>
      <c r="E71" s="55" t="s">
        <v>56</v>
      </c>
      <c r="F71" s="26">
        <v>26.999999999999996</v>
      </c>
      <c r="G71" s="199">
        <v>283.1</v>
      </c>
    </row>
    <row r="72" spans="1:7" s="8" customFormat="1" ht="25.5">
      <c r="A72" s="51"/>
      <c r="B72" s="49"/>
      <c r="C72" s="57" t="s">
        <v>29</v>
      </c>
      <c r="D72" s="65"/>
      <c r="E72" s="66" t="s">
        <v>30</v>
      </c>
      <c r="F72" s="58">
        <v>-20.8</v>
      </c>
      <c r="G72" s="202">
        <v>83.10000000000001</v>
      </c>
    </row>
    <row r="73" spans="1:7" s="2" customFormat="1" ht="38.25">
      <c r="A73" s="51"/>
      <c r="B73" s="49"/>
      <c r="C73" s="49" t="s">
        <v>31</v>
      </c>
      <c r="D73" s="57"/>
      <c r="E73" s="68" t="s">
        <v>3</v>
      </c>
      <c r="F73" s="100">
        <v>-20.8</v>
      </c>
      <c r="G73" s="184">
        <v>83.10000000000001</v>
      </c>
    </row>
    <row r="74" spans="1:7" s="2" customFormat="1" ht="25.5" customHeight="1">
      <c r="A74" s="51"/>
      <c r="B74" s="59"/>
      <c r="C74" s="49"/>
      <c r="D74" s="57" t="s">
        <v>70</v>
      </c>
      <c r="E74" s="71" t="s">
        <v>71</v>
      </c>
      <c r="F74" s="100">
        <v>-20.8</v>
      </c>
      <c r="G74" s="184">
        <v>83.10000000000001</v>
      </c>
    </row>
    <row r="75" spans="1:7" s="2" customFormat="1" ht="38.25">
      <c r="A75" s="51"/>
      <c r="B75" s="59"/>
      <c r="C75" s="57" t="s">
        <v>34</v>
      </c>
      <c r="D75" s="64"/>
      <c r="E75" s="67" t="s">
        <v>141</v>
      </c>
      <c r="F75" s="100">
        <v>47.8</v>
      </c>
      <c r="G75" s="184">
        <v>200</v>
      </c>
    </row>
    <row r="76" spans="1:7" s="2" customFormat="1" ht="38.25">
      <c r="A76" s="51"/>
      <c r="B76" s="49"/>
      <c r="C76" s="57" t="s">
        <v>4</v>
      </c>
      <c r="D76" s="57"/>
      <c r="E76" s="39" t="s">
        <v>3</v>
      </c>
      <c r="F76" s="100">
        <v>47.8</v>
      </c>
      <c r="G76" s="184">
        <v>200</v>
      </c>
    </row>
    <row r="77" spans="1:7" s="2" customFormat="1" ht="25.5">
      <c r="A77" s="51"/>
      <c r="B77" s="49"/>
      <c r="C77" s="57"/>
      <c r="D77" s="57" t="s">
        <v>70</v>
      </c>
      <c r="E77" s="71" t="s">
        <v>71</v>
      </c>
      <c r="F77" s="100">
        <v>47.8</v>
      </c>
      <c r="G77" s="184">
        <v>200</v>
      </c>
    </row>
    <row r="78" spans="1:7" s="8" customFormat="1" ht="30" customHeight="1">
      <c r="A78" s="51"/>
      <c r="B78" s="49"/>
      <c r="C78" s="57" t="s">
        <v>36</v>
      </c>
      <c r="D78" s="61"/>
      <c r="E78" s="66" t="s">
        <v>199</v>
      </c>
      <c r="F78" s="58">
        <v>653.7</v>
      </c>
      <c r="G78" s="202">
        <v>20638.7</v>
      </c>
    </row>
    <row r="79" spans="1:7" s="2" customFormat="1" ht="38.25">
      <c r="A79" s="51"/>
      <c r="B79" s="49"/>
      <c r="C79" s="57" t="s">
        <v>40</v>
      </c>
      <c r="D79" s="64"/>
      <c r="E79" s="67" t="s">
        <v>141</v>
      </c>
      <c r="F79" s="100">
        <v>287.5</v>
      </c>
      <c r="G79" s="100">
        <v>839.6</v>
      </c>
    </row>
    <row r="80" spans="1:7" s="2" customFormat="1" ht="38.25">
      <c r="A80" s="51"/>
      <c r="B80" s="49"/>
      <c r="C80" s="49" t="s">
        <v>6</v>
      </c>
      <c r="D80" s="59"/>
      <c r="E80" s="39" t="s">
        <v>3</v>
      </c>
      <c r="F80" s="100">
        <v>287.5</v>
      </c>
      <c r="G80" s="184">
        <v>839.6</v>
      </c>
    </row>
    <row r="81" spans="1:7" s="2" customFormat="1" ht="25.5">
      <c r="A81" s="51"/>
      <c r="B81" s="49"/>
      <c r="C81" s="57"/>
      <c r="D81" s="57" t="s">
        <v>70</v>
      </c>
      <c r="E81" s="71" t="s">
        <v>71</v>
      </c>
      <c r="F81" s="100">
        <v>287.5</v>
      </c>
      <c r="G81" s="184">
        <v>839.6</v>
      </c>
    </row>
    <row r="82" spans="1:7" s="2" customFormat="1" ht="38.25">
      <c r="A82" s="51"/>
      <c r="B82" s="49"/>
      <c r="C82" s="57" t="s">
        <v>41</v>
      </c>
      <c r="D82" s="64"/>
      <c r="E82" s="67" t="s">
        <v>35</v>
      </c>
      <c r="F82" s="100">
        <v>366.2</v>
      </c>
      <c r="G82" s="100">
        <v>19799.100000000002</v>
      </c>
    </row>
    <row r="83" spans="1:7" s="2" customFormat="1" ht="38.25">
      <c r="A83" s="51"/>
      <c r="B83" s="49"/>
      <c r="C83" s="49" t="s">
        <v>7</v>
      </c>
      <c r="D83" s="49"/>
      <c r="E83" s="55" t="s">
        <v>3</v>
      </c>
      <c r="F83" s="100">
        <v>366.2</v>
      </c>
      <c r="G83" s="184">
        <v>19799.100000000002</v>
      </c>
    </row>
    <row r="84" spans="1:7" s="2" customFormat="1" ht="38.25">
      <c r="A84" s="51"/>
      <c r="B84" s="49"/>
      <c r="C84" s="49"/>
      <c r="D84" s="57" t="s">
        <v>72</v>
      </c>
      <c r="E84" s="39" t="s">
        <v>73</v>
      </c>
      <c r="F84" s="100">
        <v>366.2</v>
      </c>
      <c r="G84" s="184">
        <v>17556.600000000002</v>
      </c>
    </row>
    <row r="85" spans="1:7" s="2" customFormat="1" ht="25.5">
      <c r="A85" s="51"/>
      <c r="B85" s="49"/>
      <c r="C85" s="57" t="s">
        <v>309</v>
      </c>
      <c r="D85" s="57"/>
      <c r="E85" s="71" t="s">
        <v>307</v>
      </c>
      <c r="F85" s="100">
        <v>-8000</v>
      </c>
      <c r="G85" s="100">
        <v>0</v>
      </c>
    </row>
    <row r="86" spans="1:7" s="2" customFormat="1" ht="76.5">
      <c r="A86" s="51"/>
      <c r="B86" s="49"/>
      <c r="C86" s="57" t="s">
        <v>310</v>
      </c>
      <c r="D86" s="57"/>
      <c r="E86" s="71" t="s">
        <v>314</v>
      </c>
      <c r="F86" s="100">
        <v>-8000</v>
      </c>
      <c r="G86" s="100">
        <v>0</v>
      </c>
    </row>
    <row r="87" spans="1:7" s="2" customFormat="1" ht="38.25">
      <c r="A87" s="51"/>
      <c r="B87" s="49"/>
      <c r="C87" s="57" t="s">
        <v>311</v>
      </c>
      <c r="D87" s="57"/>
      <c r="E87" s="71" t="s">
        <v>308</v>
      </c>
      <c r="F87" s="100">
        <v>-8000</v>
      </c>
      <c r="G87" s="100">
        <v>0</v>
      </c>
    </row>
    <row r="88" spans="1:7" s="2" customFormat="1" ht="63.75">
      <c r="A88" s="51"/>
      <c r="B88" s="49"/>
      <c r="C88" s="57" t="s">
        <v>312</v>
      </c>
      <c r="D88" s="57"/>
      <c r="E88" s="71" t="s">
        <v>316</v>
      </c>
      <c r="F88" s="100">
        <v>-8000</v>
      </c>
      <c r="G88" s="100">
        <v>0</v>
      </c>
    </row>
    <row r="89" spans="1:7" s="2" customFormat="1" ht="25.5">
      <c r="A89" s="51"/>
      <c r="B89" s="49"/>
      <c r="C89" s="57"/>
      <c r="D89" s="57" t="s">
        <v>70</v>
      </c>
      <c r="E89" s="71" t="s">
        <v>71</v>
      </c>
      <c r="F89" s="100">
        <v>-8000</v>
      </c>
      <c r="G89" s="184">
        <v>0</v>
      </c>
    </row>
    <row r="90" spans="1:7" s="2" customFormat="1" ht="30">
      <c r="A90" s="45" t="s">
        <v>90</v>
      </c>
      <c r="B90" s="49"/>
      <c r="C90" s="49"/>
      <c r="D90" s="49"/>
      <c r="E90" s="63" t="s">
        <v>91</v>
      </c>
      <c r="F90" s="195">
        <v>-251.6</v>
      </c>
      <c r="G90" s="205">
        <v>92434.2</v>
      </c>
    </row>
    <row r="91" spans="1:7" s="2" customFormat="1" ht="12.75">
      <c r="A91" s="51"/>
      <c r="B91" s="57" t="s">
        <v>105</v>
      </c>
      <c r="C91" s="65"/>
      <c r="D91" s="65"/>
      <c r="E91" s="76" t="s">
        <v>106</v>
      </c>
      <c r="F91" s="58">
        <v>-251.6</v>
      </c>
      <c r="G91" s="202">
        <v>92434.2</v>
      </c>
    </row>
    <row r="92" spans="1:7" s="2" customFormat="1" ht="51">
      <c r="A92" s="51"/>
      <c r="B92" s="49" t="s">
        <v>108</v>
      </c>
      <c r="C92" s="49"/>
      <c r="D92" s="65"/>
      <c r="E92" s="55" t="s">
        <v>83</v>
      </c>
      <c r="F92" s="58">
        <v>62.9</v>
      </c>
      <c r="G92" s="202">
        <v>29948.000000000004</v>
      </c>
    </row>
    <row r="93" spans="1:7" s="9" customFormat="1" ht="38.25">
      <c r="A93" s="51"/>
      <c r="B93" s="49"/>
      <c r="C93" s="57" t="s">
        <v>293</v>
      </c>
      <c r="D93" s="49"/>
      <c r="E93" s="56" t="s">
        <v>237</v>
      </c>
      <c r="F93" s="58">
        <v>62.9</v>
      </c>
      <c r="G93" s="202">
        <v>29948.000000000004</v>
      </c>
    </row>
    <row r="94" spans="1:7" s="2" customFormat="1" ht="25.5">
      <c r="A94" s="51"/>
      <c r="B94" s="49"/>
      <c r="C94" s="49" t="s">
        <v>8</v>
      </c>
      <c r="D94" s="49"/>
      <c r="E94" s="55" t="s">
        <v>238</v>
      </c>
      <c r="F94" s="58">
        <v>62.9</v>
      </c>
      <c r="G94" s="202">
        <v>29948.000000000004</v>
      </c>
    </row>
    <row r="95" spans="1:7" s="8" customFormat="1" ht="27" customHeight="1">
      <c r="A95" s="51"/>
      <c r="B95" s="49"/>
      <c r="C95" s="49" t="s">
        <v>9</v>
      </c>
      <c r="D95" s="69"/>
      <c r="E95" s="71" t="s">
        <v>291</v>
      </c>
      <c r="F95" s="58">
        <v>62.9</v>
      </c>
      <c r="G95" s="202">
        <v>29948.000000000004</v>
      </c>
    </row>
    <row r="96" spans="1:7" s="143" customFormat="1" ht="25.5">
      <c r="A96" s="51"/>
      <c r="B96" s="49"/>
      <c r="C96" s="49" t="s">
        <v>174</v>
      </c>
      <c r="D96" s="59"/>
      <c r="E96" s="77" t="s">
        <v>292</v>
      </c>
      <c r="F96" s="100">
        <v>62.9</v>
      </c>
      <c r="G96" s="184">
        <v>29837.100000000002</v>
      </c>
    </row>
    <row r="97" spans="1:7" s="143" customFormat="1" ht="78" customHeight="1">
      <c r="A97" s="51"/>
      <c r="B97" s="49"/>
      <c r="C97" s="49"/>
      <c r="D97" s="52" t="s">
        <v>66</v>
      </c>
      <c r="E97" s="53" t="s">
        <v>275</v>
      </c>
      <c r="F97" s="100">
        <v>62.9</v>
      </c>
      <c r="G97" s="184">
        <v>27774.9</v>
      </c>
    </row>
    <row r="98" spans="1:7" s="2" customFormat="1" ht="12.75">
      <c r="A98" s="51"/>
      <c r="B98" s="49" t="s">
        <v>85</v>
      </c>
      <c r="C98" s="49"/>
      <c r="D98" s="64"/>
      <c r="E98" s="55" t="s">
        <v>109</v>
      </c>
      <c r="F98" s="58">
        <v>-314.5</v>
      </c>
      <c r="G98" s="202">
        <v>50408.7</v>
      </c>
    </row>
    <row r="99" spans="1:7" s="2" customFormat="1" ht="38.25">
      <c r="A99" s="51"/>
      <c r="B99" s="49"/>
      <c r="C99" s="57" t="s">
        <v>293</v>
      </c>
      <c r="D99" s="49"/>
      <c r="E99" s="56" t="s">
        <v>237</v>
      </c>
      <c r="F99" s="58">
        <v>-314.5</v>
      </c>
      <c r="G99" s="202">
        <v>50408.7</v>
      </c>
    </row>
    <row r="100" spans="1:7" s="2" customFormat="1" ht="29.25" customHeight="1">
      <c r="A100" s="51"/>
      <c r="B100" s="49"/>
      <c r="C100" s="49" t="s">
        <v>294</v>
      </c>
      <c r="D100" s="49"/>
      <c r="E100" s="55" t="s">
        <v>239</v>
      </c>
      <c r="F100" s="58">
        <v>-314.5</v>
      </c>
      <c r="G100" s="202">
        <v>50408.7</v>
      </c>
    </row>
    <row r="101" spans="1:7" s="8" customFormat="1" ht="27" customHeight="1">
      <c r="A101" s="51"/>
      <c r="B101" s="49"/>
      <c r="C101" s="49" t="s">
        <v>295</v>
      </c>
      <c r="D101" s="69"/>
      <c r="E101" s="71" t="s">
        <v>15</v>
      </c>
      <c r="F101" s="58">
        <v>-314.5</v>
      </c>
      <c r="G101" s="202">
        <v>50408.7</v>
      </c>
    </row>
    <row r="102" spans="1:7" s="143" customFormat="1" ht="12.75">
      <c r="A102" s="51"/>
      <c r="B102" s="49"/>
      <c r="C102" s="57" t="s">
        <v>173</v>
      </c>
      <c r="D102" s="107"/>
      <c r="E102" s="105" t="s">
        <v>290</v>
      </c>
      <c r="F102" s="58">
        <v>-314.5</v>
      </c>
      <c r="G102" s="202">
        <v>50408.7</v>
      </c>
    </row>
    <row r="103" spans="1:7" s="2" customFormat="1" ht="25.5" customHeight="1">
      <c r="A103" s="51"/>
      <c r="B103" s="49"/>
      <c r="C103" s="57"/>
      <c r="D103" s="107" t="s">
        <v>67</v>
      </c>
      <c r="E103" s="50" t="s">
        <v>182</v>
      </c>
      <c r="F103" s="58">
        <v>-314.5</v>
      </c>
      <c r="G103" s="184">
        <v>2157.4000000000005</v>
      </c>
    </row>
    <row r="104" spans="1:7" s="2" customFormat="1" ht="45">
      <c r="A104" s="45" t="s">
        <v>92</v>
      </c>
      <c r="B104" s="49"/>
      <c r="C104" s="49"/>
      <c r="D104" s="49"/>
      <c r="E104" s="63" t="s">
        <v>75</v>
      </c>
      <c r="F104" s="195">
        <v>140730.4</v>
      </c>
      <c r="G104" s="205">
        <v>3282994.1999999997</v>
      </c>
    </row>
    <row r="105" spans="1:7" s="2" customFormat="1" ht="12.75">
      <c r="A105" s="51"/>
      <c r="B105" s="57" t="s">
        <v>105</v>
      </c>
      <c r="C105" s="65"/>
      <c r="D105" s="65"/>
      <c r="E105" s="76" t="s">
        <v>106</v>
      </c>
      <c r="F105" s="58">
        <v>9865.599999999999</v>
      </c>
      <c r="G105" s="202">
        <v>167526.7</v>
      </c>
    </row>
    <row r="106" spans="1:7" s="2" customFormat="1" ht="12.75">
      <c r="A106" s="51"/>
      <c r="B106" s="49" t="s">
        <v>85</v>
      </c>
      <c r="C106" s="49"/>
      <c r="D106" s="64"/>
      <c r="E106" s="55" t="s">
        <v>109</v>
      </c>
      <c r="F106" s="58">
        <v>9865.599999999999</v>
      </c>
      <c r="G106" s="202">
        <v>167526.7</v>
      </c>
    </row>
    <row r="107" spans="1:7" s="9" customFormat="1" ht="25.5">
      <c r="A107" s="51"/>
      <c r="B107" s="49"/>
      <c r="C107" s="49" t="s">
        <v>278</v>
      </c>
      <c r="D107" s="69"/>
      <c r="E107" s="71" t="s">
        <v>240</v>
      </c>
      <c r="F107" s="58">
        <v>9865.599999999999</v>
      </c>
      <c r="G107" s="202">
        <v>167526.7</v>
      </c>
    </row>
    <row r="108" spans="1:7" s="4" customFormat="1" ht="25.5">
      <c r="A108" s="51"/>
      <c r="B108" s="49"/>
      <c r="C108" s="49" t="s">
        <v>279</v>
      </c>
      <c r="D108" s="69"/>
      <c r="E108" s="71" t="s">
        <v>241</v>
      </c>
      <c r="F108" s="58">
        <v>8314.8</v>
      </c>
      <c r="G108" s="202">
        <v>35978.600000000006</v>
      </c>
    </row>
    <row r="109" spans="1:7" s="8" customFormat="1" ht="27" customHeight="1">
      <c r="A109" s="51"/>
      <c r="B109" s="49"/>
      <c r="C109" s="49" t="s">
        <v>280</v>
      </c>
      <c r="D109" s="69"/>
      <c r="E109" s="71" t="s">
        <v>16</v>
      </c>
      <c r="F109" s="58">
        <v>8314.8</v>
      </c>
      <c r="G109" s="202">
        <v>35978.600000000006</v>
      </c>
    </row>
    <row r="110" spans="1:7" s="9" customFormat="1" ht="39.75" customHeight="1">
      <c r="A110" s="51"/>
      <c r="B110" s="49"/>
      <c r="C110" s="49" t="s">
        <v>179</v>
      </c>
      <c r="D110" s="69"/>
      <c r="E110" s="73" t="s">
        <v>242</v>
      </c>
      <c r="F110" s="58">
        <v>8314.8</v>
      </c>
      <c r="G110" s="202">
        <v>29706.2</v>
      </c>
    </row>
    <row r="111" spans="1:7" s="2" customFormat="1" ht="25.5" customHeight="1">
      <c r="A111" s="51"/>
      <c r="B111" s="49"/>
      <c r="C111" s="49"/>
      <c r="D111" s="52" t="s">
        <v>67</v>
      </c>
      <c r="E111" s="50" t="s">
        <v>182</v>
      </c>
      <c r="F111" s="100">
        <v>8314.8</v>
      </c>
      <c r="G111" s="184">
        <v>29706.2</v>
      </c>
    </row>
    <row r="112" spans="1:7" s="140" customFormat="1" ht="63.75">
      <c r="A112" s="51"/>
      <c r="B112" s="49"/>
      <c r="C112" s="49" t="s">
        <v>287</v>
      </c>
      <c r="D112" s="69"/>
      <c r="E112" s="71" t="s">
        <v>245</v>
      </c>
      <c r="F112" s="58">
        <v>1550.8</v>
      </c>
      <c r="G112" s="202">
        <v>93183.1</v>
      </c>
    </row>
    <row r="113" spans="1:7" s="141" customFormat="1" ht="26.25" customHeight="1">
      <c r="A113" s="51"/>
      <c r="B113" s="49"/>
      <c r="C113" s="49" t="s">
        <v>288</v>
      </c>
      <c r="D113" s="69"/>
      <c r="E113" s="71" t="s">
        <v>289</v>
      </c>
      <c r="F113" s="58">
        <v>1550.8</v>
      </c>
      <c r="G113" s="202">
        <v>93183.1</v>
      </c>
    </row>
    <row r="114" spans="1:7" s="142" customFormat="1" ht="12.75">
      <c r="A114" s="51"/>
      <c r="B114" s="49"/>
      <c r="C114" s="49" t="s">
        <v>180</v>
      </c>
      <c r="D114" s="69"/>
      <c r="E114" s="73" t="s">
        <v>290</v>
      </c>
      <c r="F114" s="58">
        <v>1550.8</v>
      </c>
      <c r="G114" s="202">
        <v>93183.1</v>
      </c>
    </row>
    <row r="115" spans="1:7" s="143" customFormat="1" ht="78" customHeight="1">
      <c r="A115" s="51"/>
      <c r="B115" s="49"/>
      <c r="C115" s="49"/>
      <c r="D115" s="52" t="s">
        <v>66</v>
      </c>
      <c r="E115" s="53" t="s">
        <v>275</v>
      </c>
      <c r="F115" s="100">
        <v>1562.8</v>
      </c>
      <c r="G115" s="184">
        <v>64758.700000000004</v>
      </c>
    </row>
    <row r="116" spans="1:7" s="2" customFormat="1" ht="25.5" customHeight="1">
      <c r="A116" s="51"/>
      <c r="B116" s="49"/>
      <c r="C116" s="49"/>
      <c r="D116" s="52" t="s">
        <v>67</v>
      </c>
      <c r="E116" s="50" t="s">
        <v>182</v>
      </c>
      <c r="F116" s="100">
        <v>-12</v>
      </c>
      <c r="G116" s="184">
        <v>26747.9</v>
      </c>
    </row>
    <row r="117" spans="1:7" s="3" customFormat="1" ht="25.5">
      <c r="A117" s="51"/>
      <c r="B117" s="49" t="s">
        <v>110</v>
      </c>
      <c r="C117" s="49"/>
      <c r="D117" s="64"/>
      <c r="E117" s="78" t="s">
        <v>111</v>
      </c>
      <c r="F117" s="100">
        <v>-11.6</v>
      </c>
      <c r="G117" s="184">
        <v>31881</v>
      </c>
    </row>
    <row r="118" spans="1:7" s="4" customFormat="1" ht="38.25" customHeight="1">
      <c r="A118" s="51"/>
      <c r="B118" s="49" t="s">
        <v>112</v>
      </c>
      <c r="C118" s="49"/>
      <c r="D118" s="49"/>
      <c r="E118" s="50" t="s">
        <v>197</v>
      </c>
      <c r="F118" s="100">
        <v>-11.6</v>
      </c>
      <c r="G118" s="184">
        <v>31881</v>
      </c>
    </row>
    <row r="119" spans="1:7" s="3" customFormat="1" ht="38.25">
      <c r="A119" s="51"/>
      <c r="B119" s="49"/>
      <c r="C119" s="49" t="s">
        <v>47</v>
      </c>
      <c r="D119" s="49"/>
      <c r="E119" s="50" t="s">
        <v>246</v>
      </c>
      <c r="F119" s="100">
        <v>-11.6</v>
      </c>
      <c r="G119" s="184">
        <v>31881</v>
      </c>
    </row>
    <row r="120" spans="1:7" s="9" customFormat="1" ht="76.5">
      <c r="A120" s="51"/>
      <c r="B120" s="49"/>
      <c r="C120" s="49" t="s">
        <v>144</v>
      </c>
      <c r="D120" s="49"/>
      <c r="E120" s="55" t="s">
        <v>247</v>
      </c>
      <c r="F120" s="100">
        <v>-11.6</v>
      </c>
      <c r="G120" s="184">
        <v>31881</v>
      </c>
    </row>
    <row r="121" spans="1:7" s="38" customFormat="1" ht="25.5">
      <c r="A121" s="51"/>
      <c r="B121" s="49"/>
      <c r="C121" s="49" t="s">
        <v>49</v>
      </c>
      <c r="D121" s="49"/>
      <c r="E121" s="55" t="s">
        <v>289</v>
      </c>
      <c r="F121" s="100">
        <v>-11.6</v>
      </c>
      <c r="G121" s="184">
        <v>31081</v>
      </c>
    </row>
    <row r="122" spans="1:7" s="143" customFormat="1" ht="12.75">
      <c r="A122" s="51"/>
      <c r="B122" s="49"/>
      <c r="C122" s="49" t="s">
        <v>178</v>
      </c>
      <c r="D122" s="49"/>
      <c r="E122" s="56" t="s">
        <v>290</v>
      </c>
      <c r="F122" s="100">
        <v>-11.6</v>
      </c>
      <c r="G122" s="184">
        <v>31081</v>
      </c>
    </row>
    <row r="123" spans="1:7" s="2" customFormat="1" ht="25.5" customHeight="1">
      <c r="A123" s="51"/>
      <c r="B123" s="49"/>
      <c r="C123" s="49"/>
      <c r="D123" s="49" t="s">
        <v>67</v>
      </c>
      <c r="E123" s="50" t="s">
        <v>182</v>
      </c>
      <c r="F123" s="100">
        <v>-11.6</v>
      </c>
      <c r="G123" s="184">
        <v>6350.7</v>
      </c>
    </row>
    <row r="124" spans="1:7" s="2" customFormat="1" ht="12.75">
      <c r="A124" s="51"/>
      <c r="B124" s="49" t="s">
        <v>115</v>
      </c>
      <c r="C124" s="49"/>
      <c r="D124" s="52"/>
      <c r="E124" s="50" t="s">
        <v>116</v>
      </c>
      <c r="F124" s="100">
        <v>129121.1</v>
      </c>
      <c r="G124" s="184">
        <v>152273.8</v>
      </c>
    </row>
    <row r="125" spans="1:7" s="2" customFormat="1" ht="12.75">
      <c r="A125" s="51"/>
      <c r="B125" s="49" t="s">
        <v>187</v>
      </c>
      <c r="C125" s="49"/>
      <c r="D125" s="52"/>
      <c r="E125" s="50" t="s">
        <v>188</v>
      </c>
      <c r="F125" s="100">
        <v>129121.1</v>
      </c>
      <c r="G125" s="184">
        <v>141554.4</v>
      </c>
    </row>
    <row r="126" spans="1:7" s="2" customFormat="1" ht="25.5">
      <c r="A126" s="51"/>
      <c r="B126" s="49"/>
      <c r="C126" s="49" t="s">
        <v>220</v>
      </c>
      <c r="D126" s="52"/>
      <c r="E126" s="50" t="s">
        <v>249</v>
      </c>
      <c r="F126" s="100">
        <v>129121.1</v>
      </c>
      <c r="G126" s="184">
        <v>141554.4</v>
      </c>
    </row>
    <row r="127" spans="1:7" s="2" customFormat="1" ht="12.75">
      <c r="A127" s="51"/>
      <c r="B127" s="49"/>
      <c r="C127" s="49" t="s">
        <v>330</v>
      </c>
      <c r="D127" s="52"/>
      <c r="E127" s="50" t="s">
        <v>268</v>
      </c>
      <c r="F127" s="100">
        <v>129121.1</v>
      </c>
      <c r="G127" s="184">
        <v>141554.4</v>
      </c>
    </row>
    <row r="128" spans="1:7" s="2" customFormat="1" ht="38.25">
      <c r="A128" s="51"/>
      <c r="B128" s="49"/>
      <c r="C128" s="49" t="s">
        <v>193</v>
      </c>
      <c r="D128" s="52"/>
      <c r="E128" s="50" t="s">
        <v>201</v>
      </c>
      <c r="F128" s="100">
        <v>129121.1</v>
      </c>
      <c r="G128" s="184">
        <v>141554.4</v>
      </c>
    </row>
    <row r="129" spans="1:7" s="2" customFormat="1" ht="63.75">
      <c r="A129" s="51"/>
      <c r="B129" s="49"/>
      <c r="C129" s="49" t="s">
        <v>323</v>
      </c>
      <c r="D129" s="52"/>
      <c r="E129" s="50" t="s">
        <v>331</v>
      </c>
      <c r="F129" s="100">
        <v>129121.1</v>
      </c>
      <c r="G129" s="184">
        <v>141554.4</v>
      </c>
    </row>
    <row r="130" spans="1:7" s="2" customFormat="1" ht="38.25">
      <c r="A130" s="51"/>
      <c r="B130" s="49"/>
      <c r="C130" s="49"/>
      <c r="D130" s="52">
        <v>400</v>
      </c>
      <c r="E130" s="50" t="s">
        <v>198</v>
      </c>
      <c r="F130" s="100">
        <v>129121.1</v>
      </c>
      <c r="G130" s="184">
        <v>141554.4</v>
      </c>
    </row>
    <row r="131" spans="1:7" s="3" customFormat="1" ht="12.75">
      <c r="A131" s="51"/>
      <c r="B131" s="49" t="s">
        <v>76</v>
      </c>
      <c r="C131" s="49"/>
      <c r="D131" s="49"/>
      <c r="E131" s="75" t="s">
        <v>77</v>
      </c>
      <c r="F131" s="100">
        <v>1755.3000000000002</v>
      </c>
      <c r="G131" s="184">
        <v>2725030.7</v>
      </c>
    </row>
    <row r="132" spans="1:7" s="4" customFormat="1" ht="12.75">
      <c r="A132" s="51"/>
      <c r="B132" s="49" t="s">
        <v>80</v>
      </c>
      <c r="C132" s="49"/>
      <c r="D132" s="49"/>
      <c r="E132" s="50" t="s">
        <v>81</v>
      </c>
      <c r="F132" s="100">
        <v>1755.3000000000002</v>
      </c>
      <c r="G132" s="184">
        <v>2701282.7</v>
      </c>
    </row>
    <row r="133" spans="1:7" s="9" customFormat="1" ht="25.5">
      <c r="A133" s="51"/>
      <c r="B133" s="49"/>
      <c r="C133" s="57" t="s">
        <v>214</v>
      </c>
      <c r="D133" s="49"/>
      <c r="E133" s="56" t="s">
        <v>215</v>
      </c>
      <c r="F133" s="58">
        <v>43.4</v>
      </c>
      <c r="G133" s="202">
        <v>229.4</v>
      </c>
    </row>
    <row r="134" spans="1:7" s="8" customFormat="1" ht="75" customHeight="1">
      <c r="A134" s="51"/>
      <c r="B134" s="49"/>
      <c r="C134" s="49" t="s">
        <v>216</v>
      </c>
      <c r="D134" s="49"/>
      <c r="E134" s="55" t="s">
        <v>217</v>
      </c>
      <c r="F134" s="58">
        <v>43.4</v>
      </c>
      <c r="G134" s="202">
        <v>229.4</v>
      </c>
    </row>
    <row r="135" spans="1:7" s="38" customFormat="1" ht="42" customHeight="1">
      <c r="A135" s="48"/>
      <c r="B135" s="54"/>
      <c r="C135" s="80" t="s">
        <v>218</v>
      </c>
      <c r="D135" s="80"/>
      <c r="E135" s="53" t="s">
        <v>206</v>
      </c>
      <c r="F135" s="58">
        <v>43.4</v>
      </c>
      <c r="G135" s="202">
        <v>229.4</v>
      </c>
    </row>
    <row r="136" spans="1:7" s="9" customFormat="1" ht="89.25" customHeight="1">
      <c r="A136" s="51"/>
      <c r="B136" s="49"/>
      <c r="C136" s="49" t="s">
        <v>160</v>
      </c>
      <c r="D136" s="49"/>
      <c r="E136" s="53" t="s">
        <v>219</v>
      </c>
      <c r="F136" s="100">
        <v>43.4</v>
      </c>
      <c r="G136" s="184">
        <v>229.4</v>
      </c>
    </row>
    <row r="137" spans="1:7" s="9" customFormat="1" ht="25.5">
      <c r="A137" s="51"/>
      <c r="B137" s="49"/>
      <c r="C137" s="49"/>
      <c r="D137" s="57" t="s">
        <v>70</v>
      </c>
      <c r="E137" s="71" t="s">
        <v>71</v>
      </c>
      <c r="F137" s="58">
        <v>43.4</v>
      </c>
      <c r="G137" s="184">
        <v>229.4</v>
      </c>
    </row>
    <row r="138" spans="1:7" s="2" customFormat="1" ht="25.5">
      <c r="A138" s="51"/>
      <c r="B138" s="49"/>
      <c r="C138" s="49" t="s">
        <v>278</v>
      </c>
      <c r="D138" s="69"/>
      <c r="E138" s="71" t="s">
        <v>240</v>
      </c>
      <c r="F138" s="58">
        <v>1711.9</v>
      </c>
      <c r="G138" s="202">
        <v>2701053.3000000003</v>
      </c>
    </row>
    <row r="139" spans="1:7" s="4" customFormat="1" ht="25.5">
      <c r="A139" s="51"/>
      <c r="B139" s="49"/>
      <c r="C139" s="49" t="s">
        <v>284</v>
      </c>
      <c r="D139" s="69"/>
      <c r="E139" s="71" t="s">
        <v>244</v>
      </c>
      <c r="F139" s="58">
        <v>1711.9</v>
      </c>
      <c r="G139" s="202">
        <v>2701053.3000000003</v>
      </c>
    </row>
    <row r="140" spans="1:7" s="8" customFormat="1" ht="38.25" customHeight="1">
      <c r="A140" s="51"/>
      <c r="B140" s="49"/>
      <c r="C140" s="49" t="s">
        <v>285</v>
      </c>
      <c r="D140" s="69"/>
      <c r="E140" s="71" t="s">
        <v>286</v>
      </c>
      <c r="F140" s="58">
        <v>1711.9</v>
      </c>
      <c r="G140" s="58">
        <v>2701053.3000000003</v>
      </c>
    </row>
    <row r="141" spans="1:7" s="8" customFormat="1" ht="51">
      <c r="A141" s="51"/>
      <c r="B141" s="59"/>
      <c r="C141" s="49" t="s">
        <v>326</v>
      </c>
      <c r="D141" s="69"/>
      <c r="E141" s="71" t="s">
        <v>327</v>
      </c>
      <c r="F141" s="100">
        <v>855.9</v>
      </c>
      <c r="G141" s="184">
        <v>1545.6999999999998</v>
      </c>
    </row>
    <row r="142" spans="1:7" s="8" customFormat="1" ht="25.5">
      <c r="A142" s="51"/>
      <c r="B142" s="59"/>
      <c r="C142" s="49"/>
      <c r="D142" s="69">
        <v>300</v>
      </c>
      <c r="E142" s="71" t="s">
        <v>71</v>
      </c>
      <c r="F142" s="58">
        <v>855.9</v>
      </c>
      <c r="G142" s="184">
        <v>1545.6999999999998</v>
      </c>
    </row>
    <row r="143" spans="1:7" s="8" customFormat="1" ht="63.75">
      <c r="A143" s="51"/>
      <c r="B143" s="59"/>
      <c r="C143" s="49" t="s">
        <v>328</v>
      </c>
      <c r="D143" s="69"/>
      <c r="E143" s="71" t="s">
        <v>329</v>
      </c>
      <c r="F143" s="100">
        <v>856</v>
      </c>
      <c r="G143" s="184">
        <v>1545.8</v>
      </c>
    </row>
    <row r="144" spans="1:7" s="8" customFormat="1" ht="25.5">
      <c r="A144" s="51"/>
      <c r="B144" s="59"/>
      <c r="C144" s="49"/>
      <c r="D144" s="69">
        <v>300</v>
      </c>
      <c r="E144" s="71" t="s">
        <v>71</v>
      </c>
      <c r="F144" s="58">
        <v>856</v>
      </c>
      <c r="G144" s="184">
        <v>1545.8</v>
      </c>
    </row>
    <row r="145" spans="1:7" s="2" customFormat="1" ht="32.25" customHeight="1">
      <c r="A145" s="45" t="s">
        <v>93</v>
      </c>
      <c r="B145" s="81"/>
      <c r="C145" s="81"/>
      <c r="D145" s="81"/>
      <c r="E145" s="47" t="s">
        <v>62</v>
      </c>
      <c r="F145" s="229">
        <v>-3454.9999999999995</v>
      </c>
      <c r="G145" s="206">
        <v>179554.69999999995</v>
      </c>
    </row>
    <row r="146" spans="1:7" s="2" customFormat="1" ht="12.75">
      <c r="A146" s="48"/>
      <c r="B146" s="57" t="s">
        <v>117</v>
      </c>
      <c r="C146" s="57"/>
      <c r="D146" s="57"/>
      <c r="E146" s="74" t="s">
        <v>118</v>
      </c>
      <c r="F146" s="58">
        <v>-3411.0999999999995</v>
      </c>
      <c r="G146" s="202">
        <v>171947.69999999995</v>
      </c>
    </row>
    <row r="147" spans="1:7" s="2" customFormat="1" ht="12.75">
      <c r="A147" s="48"/>
      <c r="B147" s="49" t="s">
        <v>142</v>
      </c>
      <c r="C147" s="49"/>
      <c r="D147" s="52"/>
      <c r="E147" s="53" t="s">
        <v>143</v>
      </c>
      <c r="F147" s="58">
        <v>-3411.0999999999995</v>
      </c>
      <c r="G147" s="202">
        <v>164250.29999999996</v>
      </c>
    </row>
    <row r="148" spans="1:8" s="2" customFormat="1" ht="38.25">
      <c r="A148" s="48"/>
      <c r="B148" s="54"/>
      <c r="C148" s="57" t="s">
        <v>19</v>
      </c>
      <c r="D148" s="116"/>
      <c r="E148" s="39" t="s">
        <v>136</v>
      </c>
      <c r="F148" s="58">
        <v>-3411.0999999999995</v>
      </c>
      <c r="G148" s="202">
        <v>164250.29999999996</v>
      </c>
      <c r="H148" s="110"/>
    </row>
    <row r="149" spans="1:8" s="4" customFormat="1" ht="38.25">
      <c r="A149" s="51"/>
      <c r="B149" s="49"/>
      <c r="C149" s="57" t="s">
        <v>22</v>
      </c>
      <c r="D149" s="57"/>
      <c r="E149" s="39" t="s">
        <v>257</v>
      </c>
      <c r="F149" s="58">
        <v>-3411.0999999999995</v>
      </c>
      <c r="G149" s="202">
        <v>161699.29999999996</v>
      </c>
      <c r="H149" s="117"/>
    </row>
    <row r="150" spans="1:7" s="8" customFormat="1" ht="42" customHeight="1">
      <c r="A150" s="48"/>
      <c r="B150" s="54"/>
      <c r="C150" s="57" t="s">
        <v>23</v>
      </c>
      <c r="D150" s="49"/>
      <c r="E150" s="78" t="s">
        <v>270</v>
      </c>
      <c r="F150" s="58">
        <v>-6203.099999999999</v>
      </c>
      <c r="G150" s="202">
        <v>133393.49999999997</v>
      </c>
    </row>
    <row r="151" spans="1:7" s="2" customFormat="1" ht="38.25">
      <c r="A151" s="48"/>
      <c r="B151" s="54"/>
      <c r="C151" s="57" t="s">
        <v>169</v>
      </c>
      <c r="D151" s="49"/>
      <c r="E151" s="56" t="s">
        <v>140</v>
      </c>
      <c r="F151" s="26">
        <v>-6203.099999999999</v>
      </c>
      <c r="G151" s="199">
        <v>133393.49999999997</v>
      </c>
    </row>
    <row r="152" spans="1:7" s="2" customFormat="1" ht="38.25">
      <c r="A152" s="48"/>
      <c r="B152" s="54"/>
      <c r="C152" s="57" t="s">
        <v>170</v>
      </c>
      <c r="D152" s="49"/>
      <c r="E152" s="56" t="s">
        <v>10</v>
      </c>
      <c r="F152" s="26">
        <v>-6203.099999999999</v>
      </c>
      <c r="G152" s="199">
        <v>133393.49999999997</v>
      </c>
    </row>
    <row r="153" spans="1:7" s="2" customFormat="1" ht="38.25">
      <c r="A153" s="48"/>
      <c r="B153" s="54"/>
      <c r="C153" s="57"/>
      <c r="D153" s="57" t="s">
        <v>72</v>
      </c>
      <c r="E153" s="39" t="s">
        <v>73</v>
      </c>
      <c r="F153" s="58">
        <v>-6203.099999999999</v>
      </c>
      <c r="G153" s="184">
        <v>133393.49999999997</v>
      </c>
    </row>
    <row r="154" spans="1:7" s="8" customFormat="1" ht="25.5">
      <c r="A154" s="48"/>
      <c r="B154" s="54"/>
      <c r="C154" s="57" t="s">
        <v>24</v>
      </c>
      <c r="D154" s="57"/>
      <c r="E154" s="56" t="s">
        <v>11</v>
      </c>
      <c r="F154" s="26">
        <v>2792</v>
      </c>
      <c r="G154" s="199">
        <v>22274.4</v>
      </c>
    </row>
    <row r="155" spans="1:7" s="2" customFormat="1" ht="25.5">
      <c r="A155" s="48"/>
      <c r="B155" s="54"/>
      <c r="C155" s="57" t="s">
        <v>171</v>
      </c>
      <c r="D155" s="57"/>
      <c r="E155" s="39" t="s">
        <v>132</v>
      </c>
      <c r="F155" s="58">
        <v>2792</v>
      </c>
      <c r="G155" s="202">
        <v>22274.4</v>
      </c>
    </row>
    <row r="156" spans="1:7" s="2" customFormat="1" ht="38.25">
      <c r="A156" s="48"/>
      <c r="B156" s="54"/>
      <c r="C156" s="57"/>
      <c r="D156" s="57" t="s">
        <v>72</v>
      </c>
      <c r="E156" s="39" t="s">
        <v>73</v>
      </c>
      <c r="F156" s="26">
        <v>2792</v>
      </c>
      <c r="G156" s="184">
        <v>22274.4</v>
      </c>
    </row>
    <row r="157" spans="1:7" s="3" customFormat="1" ht="13.5" customHeight="1">
      <c r="A157" s="48"/>
      <c r="B157" s="57" t="s">
        <v>86</v>
      </c>
      <c r="C157" s="57"/>
      <c r="D157" s="57"/>
      <c r="E157" s="39" t="s">
        <v>84</v>
      </c>
      <c r="F157" s="26">
        <v>-43.900000000000006</v>
      </c>
      <c r="G157" s="199">
        <v>7512</v>
      </c>
    </row>
    <row r="158" spans="1:7" s="4" customFormat="1" ht="13.5" customHeight="1">
      <c r="A158" s="48"/>
      <c r="B158" s="49" t="s">
        <v>63</v>
      </c>
      <c r="C158" s="49"/>
      <c r="D158" s="49"/>
      <c r="E158" s="118" t="s">
        <v>64</v>
      </c>
      <c r="F158" s="26">
        <v>-15.8</v>
      </c>
      <c r="G158" s="199">
        <v>1460.6000000000001</v>
      </c>
    </row>
    <row r="159" spans="1:7" s="3" customFormat="1" ht="38.25">
      <c r="A159" s="48"/>
      <c r="B159" s="49"/>
      <c r="C159" s="57" t="s">
        <v>19</v>
      </c>
      <c r="D159" s="54"/>
      <c r="E159" s="56" t="s">
        <v>136</v>
      </c>
      <c r="F159" s="26">
        <v>-15.8</v>
      </c>
      <c r="G159" s="199">
        <v>1460.6000000000001</v>
      </c>
    </row>
    <row r="160" spans="1:7" s="4" customFormat="1" ht="25.5">
      <c r="A160" s="48"/>
      <c r="B160" s="54"/>
      <c r="C160" s="57" t="s">
        <v>20</v>
      </c>
      <c r="D160" s="49"/>
      <c r="E160" s="56" t="s">
        <v>65</v>
      </c>
      <c r="F160" s="26">
        <v>-15.8</v>
      </c>
      <c r="G160" s="199">
        <v>1460.6000000000001</v>
      </c>
    </row>
    <row r="161" spans="1:7" s="8" customFormat="1" ht="25.5">
      <c r="A161" s="48"/>
      <c r="B161" s="54"/>
      <c r="C161" s="57" t="s">
        <v>248</v>
      </c>
      <c r="D161" s="57"/>
      <c r="E161" s="76" t="s">
        <v>21</v>
      </c>
      <c r="F161" s="26">
        <v>-15.8</v>
      </c>
      <c r="G161" s="199">
        <v>1460.6000000000001</v>
      </c>
    </row>
    <row r="162" spans="1:7" s="2" customFormat="1" ht="38.25">
      <c r="A162" s="48"/>
      <c r="B162" s="54"/>
      <c r="C162" s="57" t="s">
        <v>168</v>
      </c>
      <c r="D162" s="49"/>
      <c r="E162" s="56" t="s">
        <v>137</v>
      </c>
      <c r="F162" s="26">
        <v>-15.8</v>
      </c>
      <c r="G162" s="199">
        <v>1460.6000000000001</v>
      </c>
    </row>
    <row r="163" spans="1:7" s="2" customFormat="1" ht="25.5" customHeight="1">
      <c r="A163" s="48"/>
      <c r="B163" s="54"/>
      <c r="C163" s="57"/>
      <c r="D163" s="49" t="s">
        <v>67</v>
      </c>
      <c r="E163" s="50" t="s">
        <v>182</v>
      </c>
      <c r="F163" s="26">
        <v>-15.8</v>
      </c>
      <c r="G163" s="184">
        <v>1460.6000000000001</v>
      </c>
    </row>
    <row r="164" spans="1:7" s="8" customFormat="1" ht="27" customHeight="1">
      <c r="A164" s="48"/>
      <c r="B164" s="57" t="s">
        <v>99</v>
      </c>
      <c r="C164" s="57"/>
      <c r="D164" s="49"/>
      <c r="E164" s="39" t="s">
        <v>145</v>
      </c>
      <c r="F164" s="26">
        <v>-28.1</v>
      </c>
      <c r="G164" s="199">
        <v>6051.4</v>
      </c>
    </row>
    <row r="165" spans="1:7" s="3" customFormat="1" ht="40.5" customHeight="1">
      <c r="A165" s="48"/>
      <c r="B165" s="57"/>
      <c r="C165" s="57" t="s">
        <v>19</v>
      </c>
      <c r="D165" s="54"/>
      <c r="E165" s="56" t="s">
        <v>136</v>
      </c>
      <c r="F165" s="26">
        <v>-28.1</v>
      </c>
      <c r="G165" s="199">
        <v>6051.4</v>
      </c>
    </row>
    <row r="166" spans="1:7" s="4" customFormat="1" ht="38.25">
      <c r="A166" s="51"/>
      <c r="B166" s="57"/>
      <c r="C166" s="57" t="s">
        <v>25</v>
      </c>
      <c r="D166" s="49"/>
      <c r="E166" s="39" t="s">
        <v>53</v>
      </c>
      <c r="F166" s="26">
        <v>-28.1</v>
      </c>
      <c r="G166" s="199">
        <v>6051.4</v>
      </c>
    </row>
    <row r="167" spans="1:7" s="4" customFormat="1" ht="25.5">
      <c r="A167" s="51"/>
      <c r="B167" s="49"/>
      <c r="C167" s="57" t="s">
        <v>26</v>
      </c>
      <c r="D167" s="49"/>
      <c r="E167" s="76" t="s">
        <v>291</v>
      </c>
      <c r="F167" s="26">
        <v>-28.1</v>
      </c>
      <c r="G167" s="199">
        <v>6051.4</v>
      </c>
    </row>
    <row r="168" spans="1:7" s="140" customFormat="1" ht="25.5">
      <c r="A168" s="51"/>
      <c r="B168" s="49"/>
      <c r="C168" s="57" t="s">
        <v>172</v>
      </c>
      <c r="D168" s="49"/>
      <c r="E168" s="56" t="s">
        <v>292</v>
      </c>
      <c r="F168" s="26">
        <v>-28.1</v>
      </c>
      <c r="G168" s="26">
        <v>5998.299999999999</v>
      </c>
    </row>
    <row r="169" spans="1:7" s="2" customFormat="1" ht="25.5" customHeight="1">
      <c r="A169" s="51"/>
      <c r="B169" s="49"/>
      <c r="C169" s="49"/>
      <c r="D169" s="49" t="s">
        <v>67</v>
      </c>
      <c r="E169" s="50" t="s">
        <v>182</v>
      </c>
      <c r="F169" s="26">
        <v>-28.1</v>
      </c>
      <c r="G169" s="184">
        <v>278.9</v>
      </c>
    </row>
    <row r="170" spans="1:7" s="2" customFormat="1" ht="15">
      <c r="A170" s="45" t="s">
        <v>94</v>
      </c>
      <c r="B170" s="82"/>
      <c r="C170" s="83"/>
      <c r="D170" s="82"/>
      <c r="E170" s="63" t="s">
        <v>95</v>
      </c>
      <c r="F170" s="195">
        <v>-69878.79999999999</v>
      </c>
      <c r="G170" s="205">
        <v>1098587.3</v>
      </c>
    </row>
    <row r="171" spans="1:7" s="2" customFormat="1" ht="12.75">
      <c r="A171" s="51"/>
      <c r="B171" s="59" t="s">
        <v>105</v>
      </c>
      <c r="C171" s="49"/>
      <c r="D171" s="69"/>
      <c r="E171" s="53" t="s">
        <v>106</v>
      </c>
      <c r="F171" s="100">
        <v>2441.6</v>
      </c>
      <c r="G171" s="100">
        <v>213927.59999999998</v>
      </c>
    </row>
    <row r="172" spans="1:7" s="2" customFormat="1" ht="63.75">
      <c r="A172" s="51"/>
      <c r="B172" s="49" t="s">
        <v>107</v>
      </c>
      <c r="C172" s="49"/>
      <c r="D172" s="80"/>
      <c r="E172" s="55" t="s">
        <v>196</v>
      </c>
      <c r="F172" s="100">
        <v>-1446.4</v>
      </c>
      <c r="G172" s="184">
        <v>163159.4</v>
      </c>
    </row>
    <row r="173" spans="1:7" s="2" customFormat="1" ht="38.25">
      <c r="A173" s="51"/>
      <c r="B173" s="49"/>
      <c r="C173" s="57" t="s">
        <v>204</v>
      </c>
      <c r="D173" s="49"/>
      <c r="E173" s="56" t="s">
        <v>54</v>
      </c>
      <c r="F173" s="100">
        <v>-1446.4</v>
      </c>
      <c r="G173" s="184">
        <v>163159.4</v>
      </c>
    </row>
    <row r="174" spans="1:7" s="8" customFormat="1" ht="42" customHeight="1">
      <c r="A174" s="51"/>
      <c r="B174" s="49"/>
      <c r="C174" s="49" t="s">
        <v>211</v>
      </c>
      <c r="D174" s="49"/>
      <c r="E174" s="55" t="s">
        <v>212</v>
      </c>
      <c r="F174" s="100">
        <v>-1446.4</v>
      </c>
      <c r="G174" s="184">
        <v>163159.4</v>
      </c>
    </row>
    <row r="175" spans="1:7" s="8" customFormat="1" ht="26.25" customHeight="1">
      <c r="A175" s="51"/>
      <c r="B175" s="49"/>
      <c r="C175" s="49" t="s">
        <v>213</v>
      </c>
      <c r="D175" s="59"/>
      <c r="E175" s="53" t="s">
        <v>291</v>
      </c>
      <c r="F175" s="100">
        <v>-1446.4</v>
      </c>
      <c r="G175" s="184">
        <v>163159.4</v>
      </c>
    </row>
    <row r="176" spans="1:7" s="142" customFormat="1" ht="25.5">
      <c r="A176" s="51"/>
      <c r="B176" s="49"/>
      <c r="C176" s="49" t="s">
        <v>177</v>
      </c>
      <c r="D176" s="59"/>
      <c r="E176" s="84" t="s">
        <v>292</v>
      </c>
      <c r="F176" s="100">
        <v>-1446.4</v>
      </c>
      <c r="G176" s="184">
        <v>162380.4</v>
      </c>
    </row>
    <row r="177" spans="1:7" s="143" customFormat="1" ht="78" customHeight="1">
      <c r="A177" s="51"/>
      <c r="B177" s="49"/>
      <c r="C177" s="49"/>
      <c r="D177" s="52" t="s">
        <v>66</v>
      </c>
      <c r="E177" s="53" t="s">
        <v>275</v>
      </c>
      <c r="F177" s="100">
        <v>-126.19999999999996</v>
      </c>
      <c r="G177" s="184">
        <v>145110.69999999998</v>
      </c>
    </row>
    <row r="178" spans="1:7" s="143" customFormat="1" ht="25.5" customHeight="1">
      <c r="A178" s="51"/>
      <c r="B178" s="49"/>
      <c r="C178" s="49"/>
      <c r="D178" s="52" t="s">
        <v>67</v>
      </c>
      <c r="E178" s="50" t="s">
        <v>182</v>
      </c>
      <c r="F178" s="100">
        <v>-1320.2</v>
      </c>
      <c r="G178" s="184">
        <v>16970.1</v>
      </c>
    </row>
    <row r="179" spans="1:7" s="9" customFormat="1" ht="12.75">
      <c r="A179" s="51"/>
      <c r="B179" s="49" t="s">
        <v>85</v>
      </c>
      <c r="C179" s="49"/>
      <c r="D179" s="64"/>
      <c r="E179" s="55" t="s">
        <v>109</v>
      </c>
      <c r="F179" s="58">
        <v>3888</v>
      </c>
      <c r="G179" s="58">
        <v>45992.4</v>
      </c>
    </row>
    <row r="180" spans="1:7" s="9" customFormat="1" ht="40.5" customHeight="1">
      <c r="A180" s="51"/>
      <c r="B180" s="49"/>
      <c r="C180" s="57" t="s">
        <v>204</v>
      </c>
      <c r="D180" s="49"/>
      <c r="E180" s="56" t="s">
        <v>54</v>
      </c>
      <c r="F180" s="58">
        <v>3888</v>
      </c>
      <c r="G180" s="202">
        <v>42256.700000000004</v>
      </c>
    </row>
    <row r="181" spans="1:7" s="4" customFormat="1" ht="12.75">
      <c r="A181" s="51"/>
      <c r="B181" s="49"/>
      <c r="C181" s="49" t="s">
        <v>205</v>
      </c>
      <c r="D181" s="49"/>
      <c r="E181" s="55" t="s">
        <v>55</v>
      </c>
      <c r="F181" s="58">
        <v>-39.6</v>
      </c>
      <c r="G181" s="202">
        <v>14289.3</v>
      </c>
    </row>
    <row r="182" spans="1:7" s="8" customFormat="1" ht="25.5" customHeight="1">
      <c r="A182" s="51"/>
      <c r="B182" s="49"/>
      <c r="C182" s="49" t="s">
        <v>207</v>
      </c>
      <c r="D182" s="59"/>
      <c r="E182" s="53" t="s">
        <v>289</v>
      </c>
      <c r="F182" s="100">
        <v>-39.6</v>
      </c>
      <c r="G182" s="184">
        <v>6993.6</v>
      </c>
    </row>
    <row r="183" spans="1:7" s="142" customFormat="1" ht="12.75">
      <c r="A183" s="51"/>
      <c r="B183" s="49"/>
      <c r="C183" s="49" t="s">
        <v>175</v>
      </c>
      <c r="D183" s="49"/>
      <c r="E183" s="62" t="s">
        <v>290</v>
      </c>
      <c r="F183" s="100">
        <v>-39.6</v>
      </c>
      <c r="G183" s="184">
        <v>6993.6</v>
      </c>
    </row>
    <row r="184" spans="1:7" s="9" customFormat="1" ht="25.5" customHeight="1">
      <c r="A184" s="51"/>
      <c r="B184" s="49"/>
      <c r="C184" s="49"/>
      <c r="D184" s="52" t="s">
        <v>67</v>
      </c>
      <c r="E184" s="50" t="s">
        <v>182</v>
      </c>
      <c r="F184" s="100">
        <v>-39.6</v>
      </c>
      <c r="G184" s="184">
        <v>2861.4</v>
      </c>
    </row>
    <row r="185" spans="1:7" s="4" customFormat="1" ht="42" customHeight="1">
      <c r="A185" s="51"/>
      <c r="B185" s="49"/>
      <c r="C185" s="49" t="s">
        <v>208</v>
      </c>
      <c r="D185" s="49"/>
      <c r="E185" s="55" t="s">
        <v>209</v>
      </c>
      <c r="F185" s="100">
        <v>3927.6</v>
      </c>
      <c r="G185" s="184">
        <v>22156</v>
      </c>
    </row>
    <row r="186" spans="1:7" s="8" customFormat="1" ht="25.5" customHeight="1">
      <c r="A186" s="51"/>
      <c r="B186" s="49"/>
      <c r="C186" s="49" t="s">
        <v>210</v>
      </c>
      <c r="D186" s="59"/>
      <c r="E186" s="53" t="s">
        <v>289</v>
      </c>
      <c r="F186" s="100">
        <v>-32.1</v>
      </c>
      <c r="G186" s="184">
        <v>18196.3</v>
      </c>
    </row>
    <row r="187" spans="1:7" s="142" customFormat="1" ht="12.75">
      <c r="A187" s="51"/>
      <c r="B187" s="49"/>
      <c r="C187" s="49" t="s">
        <v>176</v>
      </c>
      <c r="D187" s="49"/>
      <c r="E187" s="62" t="s">
        <v>290</v>
      </c>
      <c r="F187" s="100">
        <v>-32.1</v>
      </c>
      <c r="G187" s="184">
        <v>18196.3</v>
      </c>
    </row>
    <row r="188" spans="1:7" s="9" customFormat="1" ht="25.5" customHeight="1">
      <c r="A188" s="51"/>
      <c r="B188" s="49"/>
      <c r="C188" s="49"/>
      <c r="D188" s="52" t="s">
        <v>67</v>
      </c>
      <c r="E188" s="50" t="s">
        <v>182</v>
      </c>
      <c r="F188" s="100">
        <v>-32.1</v>
      </c>
      <c r="G188" s="184">
        <v>1732.8</v>
      </c>
    </row>
    <row r="189" spans="1:7" s="9" customFormat="1" ht="38.25">
      <c r="A189" s="51"/>
      <c r="B189" s="49"/>
      <c r="C189" s="49" t="s">
        <v>340</v>
      </c>
      <c r="D189" s="52"/>
      <c r="E189" s="112" t="s">
        <v>341</v>
      </c>
      <c r="F189" s="100">
        <v>3959.7</v>
      </c>
      <c r="G189" s="184">
        <v>3959.7</v>
      </c>
    </row>
    <row r="190" spans="1:7" s="9" customFormat="1" ht="12.75" customHeight="1">
      <c r="A190" s="51"/>
      <c r="B190" s="49"/>
      <c r="C190" s="49" t="s">
        <v>342</v>
      </c>
      <c r="D190" s="52"/>
      <c r="E190" s="112" t="s">
        <v>290</v>
      </c>
      <c r="F190" s="100">
        <v>3959.7</v>
      </c>
      <c r="G190" s="100">
        <v>3959.7</v>
      </c>
    </row>
    <row r="191" spans="1:7" s="9" customFormat="1" ht="76.5">
      <c r="A191" s="51"/>
      <c r="B191" s="49"/>
      <c r="C191" s="49"/>
      <c r="D191" s="52" t="s">
        <v>66</v>
      </c>
      <c r="E191" s="112" t="s">
        <v>275</v>
      </c>
      <c r="F191" s="100">
        <v>2031.4</v>
      </c>
      <c r="G191" s="184">
        <v>2031.4</v>
      </c>
    </row>
    <row r="192" spans="1:7" s="9" customFormat="1" ht="12.75" customHeight="1">
      <c r="A192" s="51"/>
      <c r="B192" s="49"/>
      <c r="C192" s="49"/>
      <c r="D192" s="52" t="s">
        <v>67</v>
      </c>
      <c r="E192" s="112" t="s">
        <v>182</v>
      </c>
      <c r="F192" s="100">
        <v>1928.3</v>
      </c>
      <c r="G192" s="184">
        <v>1928.3</v>
      </c>
    </row>
    <row r="193" spans="1:7" s="9" customFormat="1" ht="12.75">
      <c r="A193" s="51"/>
      <c r="B193" s="49" t="s">
        <v>113</v>
      </c>
      <c r="C193" s="49"/>
      <c r="D193" s="64"/>
      <c r="E193" s="78" t="s">
        <v>114</v>
      </c>
      <c r="F193" s="100">
        <v>401.9</v>
      </c>
      <c r="G193" s="184">
        <v>122116.5</v>
      </c>
    </row>
    <row r="194" spans="1:7" s="9" customFormat="1" ht="12.75">
      <c r="A194" s="51"/>
      <c r="B194" s="49" t="s">
        <v>78</v>
      </c>
      <c r="C194" s="49"/>
      <c r="D194" s="49"/>
      <c r="E194" s="55" t="s">
        <v>79</v>
      </c>
      <c r="F194" s="100">
        <v>-19.5</v>
      </c>
      <c r="G194" s="184">
        <v>112346.7</v>
      </c>
    </row>
    <row r="195" spans="1:7" s="9" customFormat="1" ht="25.5">
      <c r="A195" s="51"/>
      <c r="B195" s="49"/>
      <c r="C195" s="80" t="s">
        <v>220</v>
      </c>
      <c r="D195" s="80"/>
      <c r="E195" s="78" t="s">
        <v>249</v>
      </c>
      <c r="F195" s="100">
        <v>-19.5</v>
      </c>
      <c r="G195" s="184">
        <v>112312.8</v>
      </c>
    </row>
    <row r="196" spans="1:7" s="3" customFormat="1" ht="12.75">
      <c r="A196" s="51"/>
      <c r="B196" s="49"/>
      <c r="C196" s="80" t="s">
        <v>50</v>
      </c>
      <c r="D196" s="80"/>
      <c r="E196" s="78" t="s">
        <v>250</v>
      </c>
      <c r="F196" s="100">
        <v>-19.5</v>
      </c>
      <c r="G196" s="100">
        <v>112312.8</v>
      </c>
    </row>
    <row r="197" spans="1:7" s="38" customFormat="1" ht="25.5">
      <c r="A197" s="48"/>
      <c r="B197" s="54"/>
      <c r="C197" s="80" t="s">
        <v>225</v>
      </c>
      <c r="D197" s="80"/>
      <c r="E197" s="53" t="s">
        <v>289</v>
      </c>
      <c r="F197" s="58">
        <v>-19.5</v>
      </c>
      <c r="G197" s="202">
        <v>6605</v>
      </c>
    </row>
    <row r="198" spans="1:7" s="142" customFormat="1" ht="12.75">
      <c r="A198" s="48"/>
      <c r="B198" s="54"/>
      <c r="C198" s="49" t="s">
        <v>162</v>
      </c>
      <c r="D198" s="49"/>
      <c r="E198" s="60" t="s">
        <v>290</v>
      </c>
      <c r="F198" s="58">
        <v>-19.5</v>
      </c>
      <c r="G198" s="202">
        <v>6605</v>
      </c>
    </row>
    <row r="199" spans="1:7" s="9" customFormat="1" ht="25.5" customHeight="1">
      <c r="A199" s="48"/>
      <c r="B199" s="54"/>
      <c r="C199" s="54"/>
      <c r="D199" s="59" t="s">
        <v>67</v>
      </c>
      <c r="E199" s="50" t="s">
        <v>182</v>
      </c>
      <c r="F199" s="58">
        <v>-19.5</v>
      </c>
      <c r="G199" s="184">
        <v>1154.5</v>
      </c>
    </row>
    <row r="200" spans="1:7" s="9" customFormat="1" ht="25.5">
      <c r="A200" s="51"/>
      <c r="B200" s="57" t="s">
        <v>100</v>
      </c>
      <c r="C200" s="57"/>
      <c r="D200" s="30"/>
      <c r="E200" s="34" t="s">
        <v>101</v>
      </c>
      <c r="F200" s="58">
        <v>421.4</v>
      </c>
      <c r="G200" s="202">
        <v>6969.199999999999</v>
      </c>
    </row>
    <row r="201" spans="1:7" s="9" customFormat="1" ht="25.5">
      <c r="A201" s="51"/>
      <c r="B201" s="57"/>
      <c r="C201" s="57" t="s">
        <v>278</v>
      </c>
      <c r="D201" s="80"/>
      <c r="E201" s="55" t="s">
        <v>240</v>
      </c>
      <c r="F201" s="100">
        <v>421.4</v>
      </c>
      <c r="G201" s="184">
        <v>5669.199999999999</v>
      </c>
    </row>
    <row r="202" spans="1:7" s="9" customFormat="1" ht="25.5">
      <c r="A202" s="51"/>
      <c r="B202" s="57"/>
      <c r="C202" s="57" t="s">
        <v>281</v>
      </c>
      <c r="D202" s="80"/>
      <c r="E202" s="155" t="s">
        <v>243</v>
      </c>
      <c r="F202" s="100">
        <v>421.4</v>
      </c>
      <c r="G202" s="184">
        <v>5669.199999999999</v>
      </c>
    </row>
    <row r="203" spans="1:7" s="9" customFormat="1" ht="25.5">
      <c r="A203" s="51"/>
      <c r="B203" s="57"/>
      <c r="C203" s="57" t="s">
        <v>282</v>
      </c>
      <c r="D203" s="80"/>
      <c r="E203" s="155" t="s">
        <v>283</v>
      </c>
      <c r="F203" s="100">
        <v>421.4</v>
      </c>
      <c r="G203" s="184">
        <v>5669.199999999999</v>
      </c>
    </row>
    <row r="204" spans="1:7" s="9" customFormat="1" ht="38.25">
      <c r="A204" s="51"/>
      <c r="B204" s="57"/>
      <c r="C204" s="57" t="s">
        <v>302</v>
      </c>
      <c r="D204" s="80"/>
      <c r="E204" s="155" t="s">
        <v>303</v>
      </c>
      <c r="F204" s="100">
        <v>421.4</v>
      </c>
      <c r="G204" s="184">
        <v>5669.199999999999</v>
      </c>
    </row>
    <row r="205" spans="1:7" s="9" customFormat="1" ht="25.5" customHeight="1">
      <c r="A205" s="51"/>
      <c r="B205" s="57"/>
      <c r="C205" s="57"/>
      <c r="D205" s="80" t="s">
        <v>67</v>
      </c>
      <c r="E205" s="155" t="s">
        <v>182</v>
      </c>
      <c r="F205" s="100">
        <v>421.4</v>
      </c>
      <c r="G205" s="184">
        <v>5669.199999999999</v>
      </c>
    </row>
    <row r="206" spans="1:7" s="9" customFormat="1" ht="15">
      <c r="A206" s="45"/>
      <c r="B206" s="114" t="s">
        <v>115</v>
      </c>
      <c r="C206" s="49"/>
      <c r="D206" s="113"/>
      <c r="E206" s="123" t="s">
        <v>116</v>
      </c>
      <c r="F206" s="100">
        <v>-72058.7</v>
      </c>
      <c r="G206" s="184">
        <v>80331.4</v>
      </c>
    </row>
    <row r="207" spans="1:7" s="9" customFormat="1" ht="12.75">
      <c r="A207" s="51"/>
      <c r="B207" s="30" t="s">
        <v>187</v>
      </c>
      <c r="C207" s="57"/>
      <c r="D207" s="30"/>
      <c r="E207" s="85" t="s">
        <v>188</v>
      </c>
      <c r="F207" s="100">
        <v>-70357.3</v>
      </c>
      <c r="G207" s="100">
        <v>23856.4</v>
      </c>
    </row>
    <row r="208" spans="1:7" s="9" customFormat="1" ht="25.5">
      <c r="A208" s="45"/>
      <c r="B208" s="82"/>
      <c r="C208" s="72" t="s">
        <v>220</v>
      </c>
      <c r="D208" s="72"/>
      <c r="E208" s="76" t="s">
        <v>249</v>
      </c>
      <c r="F208" s="58">
        <v>-70357.3</v>
      </c>
      <c r="G208" s="202">
        <v>23856.4</v>
      </c>
    </row>
    <row r="209" spans="1:7" s="9" customFormat="1" ht="15">
      <c r="A209" s="45"/>
      <c r="B209" s="82"/>
      <c r="C209" s="57" t="s">
        <v>221</v>
      </c>
      <c r="D209" s="120"/>
      <c r="E209" s="125" t="s">
        <v>268</v>
      </c>
      <c r="F209" s="58">
        <v>-70357.3</v>
      </c>
      <c r="G209" s="202">
        <v>10257.300000000001</v>
      </c>
    </row>
    <row r="210" spans="1:7" s="9" customFormat="1" ht="38.25">
      <c r="A210" s="45"/>
      <c r="B210" s="82"/>
      <c r="C210" s="57" t="s">
        <v>222</v>
      </c>
      <c r="D210" s="120"/>
      <c r="E210" s="121" t="s">
        <v>223</v>
      </c>
      <c r="F210" s="58">
        <v>450</v>
      </c>
      <c r="G210" s="202">
        <v>641.1</v>
      </c>
    </row>
    <row r="211" spans="1:7" s="9" customFormat="1" ht="15">
      <c r="A211" s="45"/>
      <c r="B211" s="82"/>
      <c r="C211" s="57" t="s">
        <v>343</v>
      </c>
      <c r="D211" s="120"/>
      <c r="E211" s="121" t="s">
        <v>344</v>
      </c>
      <c r="F211" s="58">
        <v>450</v>
      </c>
      <c r="G211" s="202">
        <v>450</v>
      </c>
    </row>
    <row r="212" spans="1:7" s="9" customFormat="1" ht="38.25">
      <c r="A212" s="45"/>
      <c r="B212" s="82"/>
      <c r="C212" s="57"/>
      <c r="D212" s="79" t="s">
        <v>67</v>
      </c>
      <c r="E212" s="121" t="s">
        <v>182</v>
      </c>
      <c r="F212" s="58">
        <v>450</v>
      </c>
      <c r="G212" s="202">
        <v>450</v>
      </c>
    </row>
    <row r="213" spans="1:7" s="9" customFormat="1" ht="38.25">
      <c r="A213" s="45"/>
      <c r="B213" s="82"/>
      <c r="C213" s="57" t="s">
        <v>193</v>
      </c>
      <c r="D213" s="80"/>
      <c r="E213" s="50" t="s">
        <v>201</v>
      </c>
      <c r="F213" s="100">
        <v>-70807.3</v>
      </c>
      <c r="G213" s="100">
        <v>9616.2</v>
      </c>
    </row>
    <row r="214" spans="1:7" s="196" customFormat="1" ht="63.75">
      <c r="A214" s="45"/>
      <c r="B214" s="82"/>
      <c r="C214" s="57" t="s">
        <v>323</v>
      </c>
      <c r="D214" s="80"/>
      <c r="E214" s="50" t="s">
        <v>324</v>
      </c>
      <c r="F214" s="100">
        <v>-71707.3</v>
      </c>
      <c r="G214" s="184">
        <v>0</v>
      </c>
    </row>
    <row r="215" spans="1:7" s="196" customFormat="1" ht="38.25">
      <c r="A215" s="45"/>
      <c r="B215" s="82"/>
      <c r="C215" s="57"/>
      <c r="D215" s="80" t="s">
        <v>74</v>
      </c>
      <c r="E215" s="50" t="s">
        <v>198</v>
      </c>
      <c r="F215" s="100">
        <v>-71707.3</v>
      </c>
      <c r="G215" s="184">
        <v>0</v>
      </c>
    </row>
    <row r="216" spans="1:7" s="9" customFormat="1" ht="25.5">
      <c r="A216" s="45"/>
      <c r="B216" s="82"/>
      <c r="C216" s="57" t="s">
        <v>345</v>
      </c>
      <c r="D216" s="80"/>
      <c r="E216" s="50" t="s">
        <v>346</v>
      </c>
      <c r="F216" s="100">
        <v>100</v>
      </c>
      <c r="G216" s="184">
        <v>100</v>
      </c>
    </row>
    <row r="217" spans="1:7" s="9" customFormat="1" ht="38.25">
      <c r="A217" s="45"/>
      <c r="B217" s="82"/>
      <c r="C217" s="57"/>
      <c r="D217" s="80" t="s">
        <v>74</v>
      </c>
      <c r="E217" s="50" t="s">
        <v>198</v>
      </c>
      <c r="F217" s="100">
        <v>100</v>
      </c>
      <c r="G217" s="184">
        <v>100</v>
      </c>
    </row>
    <row r="218" spans="1:7" s="9" customFormat="1" ht="25.5">
      <c r="A218" s="45"/>
      <c r="B218" s="82"/>
      <c r="C218" s="57" t="s">
        <v>347</v>
      </c>
      <c r="D218" s="80"/>
      <c r="E218" s="50" t="s">
        <v>348</v>
      </c>
      <c r="F218" s="100">
        <v>100</v>
      </c>
      <c r="G218" s="184">
        <v>100</v>
      </c>
    </row>
    <row r="219" spans="1:7" s="9" customFormat="1" ht="38.25">
      <c r="A219" s="45"/>
      <c r="B219" s="82"/>
      <c r="C219" s="57"/>
      <c r="D219" s="80" t="s">
        <v>74</v>
      </c>
      <c r="E219" s="50" t="s">
        <v>198</v>
      </c>
      <c r="F219" s="100">
        <v>100</v>
      </c>
      <c r="G219" s="184">
        <v>100</v>
      </c>
    </row>
    <row r="220" spans="1:7" s="9" customFormat="1" ht="25.5">
      <c r="A220" s="45"/>
      <c r="B220" s="82"/>
      <c r="C220" s="57" t="s">
        <v>349</v>
      </c>
      <c r="D220" s="80"/>
      <c r="E220" s="50" t="s">
        <v>350</v>
      </c>
      <c r="F220" s="100">
        <v>700</v>
      </c>
      <c r="G220" s="184">
        <v>700</v>
      </c>
    </row>
    <row r="221" spans="1:7" s="9" customFormat="1" ht="38.25">
      <c r="A221" s="45"/>
      <c r="B221" s="82"/>
      <c r="C221" s="57"/>
      <c r="D221" s="80" t="s">
        <v>74</v>
      </c>
      <c r="E221" s="50" t="s">
        <v>198</v>
      </c>
      <c r="F221" s="100">
        <v>700</v>
      </c>
      <c r="G221" s="184">
        <v>700</v>
      </c>
    </row>
    <row r="222" spans="1:7" s="9" customFormat="1" ht="12.75">
      <c r="A222" s="51"/>
      <c r="B222" s="30" t="s">
        <v>261</v>
      </c>
      <c r="C222" s="57"/>
      <c r="D222" s="30"/>
      <c r="E222" s="85" t="s">
        <v>262</v>
      </c>
      <c r="F222" s="100">
        <v>-1701.4</v>
      </c>
      <c r="G222" s="184">
        <v>17375.2</v>
      </c>
    </row>
    <row r="223" spans="1:7" s="9" customFormat="1" ht="38.25">
      <c r="A223" s="51"/>
      <c r="B223" s="59"/>
      <c r="C223" s="49" t="s">
        <v>226</v>
      </c>
      <c r="D223" s="80"/>
      <c r="E223" s="78" t="s">
        <v>255</v>
      </c>
      <c r="F223" s="100">
        <v>-1701.4</v>
      </c>
      <c r="G223" s="184">
        <v>17375.2</v>
      </c>
    </row>
    <row r="224" spans="1:7" s="9" customFormat="1" ht="25.5">
      <c r="A224" s="51"/>
      <c r="B224" s="59"/>
      <c r="C224" s="57" t="s">
        <v>227</v>
      </c>
      <c r="D224" s="30"/>
      <c r="E224" s="85" t="s">
        <v>263</v>
      </c>
      <c r="F224" s="58">
        <v>-1701.4</v>
      </c>
      <c r="G224" s="202">
        <v>17375.2</v>
      </c>
    </row>
    <row r="225" spans="1:7" s="9" customFormat="1" ht="38.25">
      <c r="A225" s="51"/>
      <c r="B225" s="59"/>
      <c r="C225" s="57" t="s">
        <v>228</v>
      </c>
      <c r="D225" s="72"/>
      <c r="E225" s="39" t="s">
        <v>201</v>
      </c>
      <c r="F225" s="58">
        <v>-1701.4</v>
      </c>
      <c r="G225" s="202">
        <v>17039</v>
      </c>
    </row>
    <row r="226" spans="1:7" s="9" customFormat="1" ht="25.5">
      <c r="A226" s="51"/>
      <c r="B226" s="49"/>
      <c r="C226" s="124" t="s">
        <v>164</v>
      </c>
      <c r="D226" s="52"/>
      <c r="E226" s="53" t="s">
        <v>271</v>
      </c>
      <c r="F226" s="58">
        <v>-1701.4</v>
      </c>
      <c r="G226" s="202">
        <v>17013.9</v>
      </c>
    </row>
    <row r="227" spans="1:7" s="9" customFormat="1" ht="38.25">
      <c r="A227" s="51"/>
      <c r="B227" s="49"/>
      <c r="C227" s="124"/>
      <c r="D227" s="131" t="s">
        <v>74</v>
      </c>
      <c r="E227" s="39" t="s">
        <v>198</v>
      </c>
      <c r="F227" s="58">
        <v>-1701.4</v>
      </c>
      <c r="G227" s="184">
        <v>17013.9</v>
      </c>
    </row>
    <row r="228" spans="1:7" s="9" customFormat="1" ht="12.75">
      <c r="A228" s="51"/>
      <c r="B228" s="57" t="s">
        <v>117</v>
      </c>
      <c r="C228" s="65"/>
      <c r="D228" s="65"/>
      <c r="E228" s="76" t="s">
        <v>118</v>
      </c>
      <c r="F228" s="100">
        <v>-10011.3</v>
      </c>
      <c r="G228" s="100">
        <v>119111.8</v>
      </c>
    </row>
    <row r="229" spans="1:7" s="38" customFormat="1" ht="42" customHeight="1">
      <c r="A229" s="48"/>
      <c r="B229" s="54"/>
      <c r="C229" s="80" t="s">
        <v>260</v>
      </c>
      <c r="D229" s="80"/>
      <c r="E229" s="53" t="s">
        <v>201</v>
      </c>
      <c r="F229" s="58">
        <v>0</v>
      </c>
      <c r="G229" s="58">
        <v>68863.1</v>
      </c>
    </row>
    <row r="230" spans="1:7" s="9" customFormat="1" ht="12.75">
      <c r="A230" s="51"/>
      <c r="B230" s="49" t="s">
        <v>123</v>
      </c>
      <c r="C230" s="49"/>
      <c r="D230" s="49"/>
      <c r="E230" s="104" t="s">
        <v>82</v>
      </c>
      <c r="F230" s="100">
        <v>-10011.3</v>
      </c>
      <c r="G230" s="184">
        <v>12475.499999999996</v>
      </c>
    </row>
    <row r="231" spans="1:7" s="3" customFormat="1" ht="38.25">
      <c r="A231" s="51"/>
      <c r="B231" s="79"/>
      <c r="C231" s="57" t="s">
        <v>19</v>
      </c>
      <c r="D231" s="49"/>
      <c r="E231" s="56" t="s">
        <v>136</v>
      </c>
      <c r="F231" s="26">
        <v>-10011.3</v>
      </c>
      <c r="G231" s="199">
        <v>12475.499999999996</v>
      </c>
    </row>
    <row r="232" spans="1:7" s="4" customFormat="1" ht="38.25">
      <c r="A232" s="51"/>
      <c r="B232" s="79"/>
      <c r="C232" s="49" t="s">
        <v>22</v>
      </c>
      <c r="D232" s="51"/>
      <c r="E232" s="78" t="s">
        <v>257</v>
      </c>
      <c r="F232" s="26">
        <v>-10011.3</v>
      </c>
      <c r="G232" s="199">
        <v>12475.499999999996</v>
      </c>
    </row>
    <row r="233" spans="1:7" s="38" customFormat="1" ht="38.25">
      <c r="A233" s="48"/>
      <c r="B233" s="54"/>
      <c r="C233" s="80" t="s">
        <v>258</v>
      </c>
      <c r="D233" s="80"/>
      <c r="E233" s="53" t="s">
        <v>201</v>
      </c>
      <c r="F233" s="58">
        <v>-10011.3</v>
      </c>
      <c r="G233" s="58">
        <v>12475.499999999996</v>
      </c>
    </row>
    <row r="234" spans="1:7" s="142" customFormat="1" ht="12.75">
      <c r="A234" s="51"/>
      <c r="B234" s="79"/>
      <c r="C234" s="49" t="s">
        <v>195</v>
      </c>
      <c r="D234" s="126"/>
      <c r="E234" s="145" t="s">
        <v>299</v>
      </c>
      <c r="F234" s="26">
        <v>-10011.3</v>
      </c>
      <c r="G234" s="199">
        <v>12475.499999999996</v>
      </c>
    </row>
    <row r="235" spans="1:7" s="142" customFormat="1" ht="38.25">
      <c r="A235" s="51"/>
      <c r="B235" s="79"/>
      <c r="C235" s="126"/>
      <c r="D235" s="49" t="s">
        <v>74</v>
      </c>
      <c r="E235" s="130" t="s">
        <v>198</v>
      </c>
      <c r="F235" s="26">
        <v>-10011.3</v>
      </c>
      <c r="G235" s="184">
        <v>12475.499999999996</v>
      </c>
    </row>
    <row r="236" spans="1:7" s="9" customFormat="1" ht="12.75">
      <c r="A236" s="51"/>
      <c r="B236" s="114" t="s">
        <v>126</v>
      </c>
      <c r="C236" s="49"/>
      <c r="D236" s="113"/>
      <c r="E236" s="115" t="s">
        <v>130</v>
      </c>
      <c r="F236" s="119">
        <v>2849.5</v>
      </c>
      <c r="G236" s="207">
        <v>112871.79999999997</v>
      </c>
    </row>
    <row r="237" spans="1:7" s="8" customFormat="1" ht="12.75">
      <c r="A237" s="51"/>
      <c r="B237" s="49" t="s">
        <v>127</v>
      </c>
      <c r="C237" s="59"/>
      <c r="D237" s="59"/>
      <c r="E237" s="109" t="s">
        <v>128</v>
      </c>
      <c r="F237" s="26">
        <v>2849.5</v>
      </c>
      <c r="G237" s="199">
        <v>109029.89999999998</v>
      </c>
    </row>
    <row r="238" spans="1:7" s="9" customFormat="1" ht="25.5">
      <c r="A238" s="51"/>
      <c r="B238" s="108"/>
      <c r="C238" s="49" t="s">
        <v>13</v>
      </c>
      <c r="D238" s="49"/>
      <c r="E238" s="50" t="s">
        <v>135</v>
      </c>
      <c r="F238" s="26">
        <v>2849.5</v>
      </c>
      <c r="G238" s="199">
        <v>109029.89999999998</v>
      </c>
    </row>
    <row r="239" spans="1:7" s="9" customFormat="1" ht="25.5">
      <c r="A239" s="51"/>
      <c r="B239" s="126"/>
      <c r="C239" s="49" t="s">
        <v>14</v>
      </c>
      <c r="D239" s="49"/>
      <c r="E239" s="55" t="s">
        <v>133</v>
      </c>
      <c r="F239" s="26">
        <v>2849.5</v>
      </c>
      <c r="G239" s="199">
        <v>109029.89999999998</v>
      </c>
    </row>
    <row r="240" spans="1:7" s="38" customFormat="1" ht="40.5" customHeight="1">
      <c r="A240" s="48"/>
      <c r="B240" s="54"/>
      <c r="C240" s="80" t="s">
        <v>12</v>
      </c>
      <c r="D240" s="80"/>
      <c r="E240" s="53" t="s">
        <v>201</v>
      </c>
      <c r="F240" s="58">
        <v>2849.5</v>
      </c>
      <c r="G240" s="58">
        <v>109029.89999999998</v>
      </c>
    </row>
    <row r="241" spans="1:7" s="227" customFormat="1" ht="25.5">
      <c r="A241" s="223"/>
      <c r="B241" s="224"/>
      <c r="C241" s="228" t="s">
        <v>337</v>
      </c>
      <c r="D241" s="225"/>
      <c r="E241" s="226" t="s">
        <v>351</v>
      </c>
      <c r="F241" s="119">
        <v>1700</v>
      </c>
      <c r="G241" s="207">
        <v>1700</v>
      </c>
    </row>
    <row r="242" spans="1:7" s="227" customFormat="1" ht="38.25">
      <c r="A242" s="223"/>
      <c r="B242" s="224"/>
      <c r="C242" s="224"/>
      <c r="D242" s="225" t="s">
        <v>74</v>
      </c>
      <c r="E242" s="226" t="s">
        <v>198</v>
      </c>
      <c r="F242" s="119">
        <v>1700</v>
      </c>
      <c r="G242" s="207">
        <v>1700</v>
      </c>
    </row>
    <row r="243" spans="1:7" s="227" customFormat="1" ht="38.25">
      <c r="A243" s="223"/>
      <c r="B243" s="224"/>
      <c r="C243" s="228" t="s">
        <v>338</v>
      </c>
      <c r="D243" s="225"/>
      <c r="E243" s="226" t="s">
        <v>352</v>
      </c>
      <c r="F243" s="119">
        <v>775.5</v>
      </c>
      <c r="G243" s="207">
        <v>775.5</v>
      </c>
    </row>
    <row r="244" spans="1:7" s="227" customFormat="1" ht="38.25">
      <c r="A244" s="223"/>
      <c r="B244" s="224"/>
      <c r="C244" s="224"/>
      <c r="D244" s="225" t="s">
        <v>74</v>
      </c>
      <c r="E244" s="226" t="s">
        <v>198</v>
      </c>
      <c r="F244" s="119">
        <v>775.5</v>
      </c>
      <c r="G244" s="207">
        <v>775.5</v>
      </c>
    </row>
    <row r="245" spans="1:7" s="227" customFormat="1" ht="25.5">
      <c r="A245" s="223"/>
      <c r="B245" s="224"/>
      <c r="C245" s="228" t="s">
        <v>339</v>
      </c>
      <c r="D245" s="225"/>
      <c r="E245" s="226" t="s">
        <v>353</v>
      </c>
      <c r="F245" s="119">
        <v>374</v>
      </c>
      <c r="G245" s="207">
        <v>374</v>
      </c>
    </row>
    <row r="246" spans="1:7" s="227" customFormat="1" ht="38.25">
      <c r="A246" s="223"/>
      <c r="B246" s="224"/>
      <c r="C246" s="224"/>
      <c r="D246" s="225" t="s">
        <v>74</v>
      </c>
      <c r="E246" s="226" t="s">
        <v>198</v>
      </c>
      <c r="F246" s="119">
        <v>374</v>
      </c>
      <c r="G246" s="207">
        <v>374</v>
      </c>
    </row>
    <row r="247" spans="1:7" s="9" customFormat="1" ht="12.75" customHeight="1">
      <c r="A247" s="51"/>
      <c r="B247" s="79" t="s">
        <v>189</v>
      </c>
      <c r="C247" s="49"/>
      <c r="D247" s="61"/>
      <c r="E247" s="62" t="s">
        <v>190</v>
      </c>
      <c r="F247" s="58">
        <v>11.3</v>
      </c>
      <c r="G247" s="202">
        <v>166575.59999999998</v>
      </c>
    </row>
    <row r="248" spans="1:7" s="9" customFormat="1" ht="12.75" customHeight="1">
      <c r="A248" s="51"/>
      <c r="B248" s="79" t="s">
        <v>191</v>
      </c>
      <c r="C248" s="49"/>
      <c r="D248" s="61"/>
      <c r="E248" s="62" t="s">
        <v>192</v>
      </c>
      <c r="F248" s="58">
        <v>11.3</v>
      </c>
      <c r="G248" s="202">
        <v>166575.59999999998</v>
      </c>
    </row>
    <row r="249" spans="1:7" s="9" customFormat="1" ht="25.5">
      <c r="A249" s="51"/>
      <c r="B249" s="79"/>
      <c r="C249" s="49" t="s">
        <v>278</v>
      </c>
      <c r="D249" s="61"/>
      <c r="E249" s="62" t="s">
        <v>240</v>
      </c>
      <c r="F249" s="58">
        <v>11.3</v>
      </c>
      <c r="G249" s="202">
        <v>166575.59999999998</v>
      </c>
    </row>
    <row r="250" spans="1:7" s="9" customFormat="1" ht="25.5">
      <c r="A250" s="51"/>
      <c r="B250" s="79"/>
      <c r="C250" s="49" t="s">
        <v>279</v>
      </c>
      <c r="D250" s="61"/>
      <c r="E250" s="62" t="s">
        <v>241</v>
      </c>
      <c r="F250" s="58">
        <v>11.3</v>
      </c>
      <c r="G250" s="202">
        <v>166575.59999999998</v>
      </c>
    </row>
    <row r="251" spans="1:7" s="9" customFormat="1" ht="38.25">
      <c r="A251" s="51"/>
      <c r="B251" s="79"/>
      <c r="C251" s="49" t="s">
        <v>321</v>
      </c>
      <c r="D251" s="61"/>
      <c r="E251" s="62" t="s">
        <v>201</v>
      </c>
      <c r="F251" s="58">
        <v>11.3</v>
      </c>
      <c r="G251" s="202">
        <v>166575.59999999998</v>
      </c>
    </row>
    <row r="252" spans="1:7" s="9" customFormat="1" ht="38.25">
      <c r="A252" s="51"/>
      <c r="B252" s="79"/>
      <c r="C252" s="49" t="s">
        <v>322</v>
      </c>
      <c r="D252" s="61"/>
      <c r="E252" s="62" t="s">
        <v>336</v>
      </c>
      <c r="F252" s="58">
        <v>11.3</v>
      </c>
      <c r="G252" s="202">
        <v>166575.59999999998</v>
      </c>
    </row>
    <row r="253" spans="1:7" s="9" customFormat="1" ht="38.25">
      <c r="A253" s="51"/>
      <c r="B253" s="79"/>
      <c r="C253" s="49"/>
      <c r="D253" s="61" t="s">
        <v>74</v>
      </c>
      <c r="E253" s="62" t="s">
        <v>198</v>
      </c>
      <c r="F253" s="58">
        <v>11.3</v>
      </c>
      <c r="G253" s="202">
        <v>166575.59999999998</v>
      </c>
    </row>
    <row r="254" spans="1:7" s="9" customFormat="1" ht="12.75">
      <c r="A254" s="51"/>
      <c r="B254" s="49" t="s">
        <v>76</v>
      </c>
      <c r="C254" s="49"/>
      <c r="D254" s="49"/>
      <c r="E254" s="75" t="s">
        <v>77</v>
      </c>
      <c r="F254" s="100">
        <v>-3513.1</v>
      </c>
      <c r="G254" s="184">
        <v>28269.500000000004</v>
      </c>
    </row>
    <row r="255" spans="1:7" s="4" customFormat="1" ht="12.75">
      <c r="A255" s="51"/>
      <c r="B255" s="49" t="s">
        <v>80</v>
      </c>
      <c r="C255" s="49"/>
      <c r="D255" s="49"/>
      <c r="E255" s="50" t="s">
        <v>81</v>
      </c>
      <c r="F255" s="58">
        <v>-3513.1</v>
      </c>
      <c r="G255" s="202">
        <v>14505.2</v>
      </c>
    </row>
    <row r="256" spans="1:7" s="9" customFormat="1" ht="25.5">
      <c r="A256" s="45"/>
      <c r="B256" s="82"/>
      <c r="C256" s="72" t="s">
        <v>220</v>
      </c>
      <c r="D256" s="72"/>
      <c r="E256" s="76" t="s">
        <v>249</v>
      </c>
      <c r="F256" s="58">
        <v>-3513.1</v>
      </c>
      <c r="G256" s="202">
        <v>8342.1</v>
      </c>
    </row>
    <row r="257" spans="1:7" s="9" customFormat="1" ht="15">
      <c r="A257" s="45"/>
      <c r="B257" s="82"/>
      <c r="C257" s="21" t="s">
        <v>50</v>
      </c>
      <c r="D257" s="21"/>
      <c r="E257" s="40" t="s">
        <v>250</v>
      </c>
      <c r="F257" s="58">
        <v>-3513.1</v>
      </c>
      <c r="G257" s="202">
        <v>8342.1</v>
      </c>
    </row>
    <row r="258" spans="1:7" s="9" customFormat="1" ht="25.5">
      <c r="A258" s="45"/>
      <c r="B258" s="82"/>
      <c r="C258" s="32" t="s">
        <v>51</v>
      </c>
      <c r="D258" s="32"/>
      <c r="E258" s="31" t="s">
        <v>224</v>
      </c>
      <c r="F258" s="100">
        <v>-3513.1</v>
      </c>
      <c r="G258" s="184">
        <v>8342.1</v>
      </c>
    </row>
    <row r="259" spans="1:7" s="196" customFormat="1" ht="63.75">
      <c r="A259" s="45"/>
      <c r="B259" s="82"/>
      <c r="C259" s="32" t="s">
        <v>325</v>
      </c>
      <c r="D259" s="32"/>
      <c r="E259" s="31" t="s">
        <v>1</v>
      </c>
      <c r="F259" s="100">
        <v>-3513.1</v>
      </c>
      <c r="G259" s="184">
        <v>8062.1</v>
      </c>
    </row>
    <row r="260" spans="1:7" s="196" customFormat="1" ht="15">
      <c r="A260" s="45"/>
      <c r="B260" s="82"/>
      <c r="C260" s="32"/>
      <c r="D260" s="32" t="s">
        <v>68</v>
      </c>
      <c r="E260" s="31" t="s">
        <v>69</v>
      </c>
      <c r="F260" s="100">
        <v>-3513.1</v>
      </c>
      <c r="G260" s="184">
        <v>8062.1</v>
      </c>
    </row>
    <row r="261" spans="1:7" s="9" customFormat="1" ht="12.75">
      <c r="A261" s="51"/>
      <c r="B261" s="57" t="s">
        <v>86</v>
      </c>
      <c r="C261" s="57"/>
      <c r="D261" s="57"/>
      <c r="E261" s="74" t="s">
        <v>84</v>
      </c>
      <c r="F261" s="119">
        <v>10000</v>
      </c>
      <c r="G261" s="207">
        <v>251674.4</v>
      </c>
    </row>
    <row r="262" spans="1:7" s="4" customFormat="1" ht="12.75">
      <c r="A262" s="51"/>
      <c r="B262" s="49" t="s">
        <v>63</v>
      </c>
      <c r="C262" s="49"/>
      <c r="D262" s="49"/>
      <c r="E262" s="111" t="s">
        <v>64</v>
      </c>
      <c r="F262" s="26">
        <v>10000</v>
      </c>
      <c r="G262" s="199">
        <v>251674.4</v>
      </c>
    </row>
    <row r="263" spans="1:7" s="3" customFormat="1" ht="38.25">
      <c r="A263" s="51"/>
      <c r="B263" s="49"/>
      <c r="C263" s="57" t="s">
        <v>19</v>
      </c>
      <c r="D263" s="49"/>
      <c r="E263" s="56" t="s">
        <v>136</v>
      </c>
      <c r="F263" s="26">
        <v>10000</v>
      </c>
      <c r="G263" s="199">
        <v>251674.4</v>
      </c>
    </row>
    <row r="264" spans="1:7" s="4" customFormat="1" ht="25.5">
      <c r="A264" s="51"/>
      <c r="B264" s="49"/>
      <c r="C264" s="49" t="s">
        <v>20</v>
      </c>
      <c r="D264" s="49"/>
      <c r="E264" s="56" t="s">
        <v>65</v>
      </c>
      <c r="F264" s="26">
        <v>10000</v>
      </c>
      <c r="G264" s="199">
        <v>251674.4</v>
      </c>
    </row>
    <row r="265" spans="1:7" s="38" customFormat="1" ht="39" customHeight="1">
      <c r="A265" s="48"/>
      <c r="B265" s="54"/>
      <c r="C265" s="80" t="s">
        <v>269</v>
      </c>
      <c r="D265" s="80"/>
      <c r="E265" s="53" t="s">
        <v>201</v>
      </c>
      <c r="F265" s="58">
        <v>10000</v>
      </c>
      <c r="G265" s="58">
        <v>251674.4</v>
      </c>
    </row>
    <row r="266" spans="1:7" s="142" customFormat="1" ht="38.25">
      <c r="A266" s="51"/>
      <c r="B266" s="126"/>
      <c r="C266" s="49" t="s">
        <v>335</v>
      </c>
      <c r="D266" s="49"/>
      <c r="E266" s="221" t="s">
        <v>313</v>
      </c>
      <c r="F266" s="100">
        <v>10000</v>
      </c>
      <c r="G266" s="184">
        <v>10173.6</v>
      </c>
    </row>
    <row r="267" spans="1:7" s="142" customFormat="1" ht="38.25">
      <c r="A267" s="51"/>
      <c r="B267" s="126"/>
      <c r="C267" s="49"/>
      <c r="D267" s="49" t="s">
        <v>74</v>
      </c>
      <c r="E267" s="221" t="s">
        <v>198</v>
      </c>
      <c r="F267" s="26">
        <v>10000</v>
      </c>
      <c r="G267" s="184">
        <v>10173.6</v>
      </c>
    </row>
    <row r="268" spans="1:7" s="2" customFormat="1" ht="45">
      <c r="A268" s="45" t="s">
        <v>96</v>
      </c>
      <c r="B268" s="49"/>
      <c r="C268" s="49"/>
      <c r="D268" s="49"/>
      <c r="E268" s="63" t="s">
        <v>129</v>
      </c>
      <c r="F268" s="195">
        <v>-317.7</v>
      </c>
      <c r="G268" s="205">
        <v>8047.1</v>
      </c>
    </row>
    <row r="269" spans="1:7" s="2" customFormat="1" ht="12.75">
      <c r="A269" s="51"/>
      <c r="B269" s="57" t="s">
        <v>105</v>
      </c>
      <c r="C269" s="65"/>
      <c r="D269" s="65"/>
      <c r="E269" s="76" t="s">
        <v>106</v>
      </c>
      <c r="F269" s="58">
        <v>-317.7</v>
      </c>
      <c r="G269" s="202">
        <v>8047.1</v>
      </c>
    </row>
    <row r="270" spans="1:7" s="2" customFormat="1" ht="51">
      <c r="A270" s="51"/>
      <c r="B270" s="49" t="s">
        <v>108</v>
      </c>
      <c r="C270" s="49"/>
      <c r="D270" s="65"/>
      <c r="E270" s="55" t="s">
        <v>83</v>
      </c>
      <c r="F270" s="58">
        <v>-317.7</v>
      </c>
      <c r="G270" s="202">
        <v>8047.1</v>
      </c>
    </row>
    <row r="271" spans="1:7" s="2" customFormat="1" ht="25.5">
      <c r="A271" s="51"/>
      <c r="B271" s="49"/>
      <c r="C271" s="49" t="s">
        <v>202</v>
      </c>
      <c r="D271" s="49"/>
      <c r="E271" s="39" t="s">
        <v>203</v>
      </c>
      <c r="F271" s="58">
        <v>-317.7</v>
      </c>
      <c r="G271" s="202">
        <v>8047.1</v>
      </c>
    </row>
    <row r="272" spans="1:7" s="143" customFormat="1" ht="25.5">
      <c r="A272" s="51"/>
      <c r="B272" s="49"/>
      <c r="C272" s="49" t="s">
        <v>181</v>
      </c>
      <c r="D272" s="59"/>
      <c r="E272" s="77" t="s">
        <v>292</v>
      </c>
      <c r="F272" s="100">
        <v>-317.7</v>
      </c>
      <c r="G272" s="184">
        <v>6360.8</v>
      </c>
    </row>
    <row r="273" spans="1:7" s="143" customFormat="1" ht="78" customHeight="1">
      <c r="A273" s="51"/>
      <c r="B273" s="49"/>
      <c r="C273" s="49"/>
      <c r="D273" s="52" t="s">
        <v>66</v>
      </c>
      <c r="E273" s="53" t="s">
        <v>275</v>
      </c>
      <c r="F273" s="100">
        <v>-317.7</v>
      </c>
      <c r="G273" s="184">
        <v>5573.8</v>
      </c>
    </row>
    <row r="274" spans="1:7" s="2" customFormat="1" ht="30">
      <c r="A274" s="45" t="s">
        <v>251</v>
      </c>
      <c r="B274" s="49"/>
      <c r="C274" s="49"/>
      <c r="D274" s="49"/>
      <c r="E274" s="63" t="s">
        <v>252</v>
      </c>
      <c r="F274" s="195">
        <v>-81987.3</v>
      </c>
      <c r="G274" s="195">
        <v>940672.3999999999</v>
      </c>
    </row>
    <row r="275" spans="1:7" s="2" customFormat="1" ht="15">
      <c r="A275" s="45"/>
      <c r="B275" s="72" t="s">
        <v>113</v>
      </c>
      <c r="C275" s="72"/>
      <c r="D275" s="72"/>
      <c r="E275" s="76" t="s">
        <v>114</v>
      </c>
      <c r="F275" s="58">
        <v>-83386.6</v>
      </c>
      <c r="G275" s="202">
        <v>756527.8999999999</v>
      </c>
    </row>
    <row r="276" spans="1:7" s="2" customFormat="1" ht="15">
      <c r="A276" s="45"/>
      <c r="B276" s="57" t="s">
        <v>253</v>
      </c>
      <c r="C276" s="57"/>
      <c r="D276" s="57"/>
      <c r="E276" s="39" t="s">
        <v>254</v>
      </c>
      <c r="F276" s="58">
        <v>-83386.6</v>
      </c>
      <c r="G276" s="202">
        <v>756527.8999999999</v>
      </c>
    </row>
    <row r="277" spans="1:7" s="2" customFormat="1" ht="38.25">
      <c r="A277" s="45"/>
      <c r="B277" s="30"/>
      <c r="C277" s="49" t="s">
        <v>226</v>
      </c>
      <c r="D277" s="80"/>
      <c r="E277" s="78" t="s">
        <v>255</v>
      </c>
      <c r="F277" s="100">
        <v>-83386.6</v>
      </c>
      <c r="G277" s="184">
        <v>756527.8999999999</v>
      </c>
    </row>
    <row r="278" spans="1:7" s="2" customFormat="1" ht="25.5">
      <c r="A278" s="45"/>
      <c r="B278" s="57"/>
      <c r="C278" s="57" t="s">
        <v>229</v>
      </c>
      <c r="D278" s="57"/>
      <c r="E278" s="39" t="s">
        <v>256</v>
      </c>
      <c r="F278" s="58">
        <v>-83386.6</v>
      </c>
      <c r="G278" s="202">
        <v>756527.8999999999</v>
      </c>
    </row>
    <row r="279" spans="1:7" s="2" customFormat="1" ht="25.5">
      <c r="A279" s="45"/>
      <c r="B279" s="57"/>
      <c r="C279" s="57" t="s">
        <v>230</v>
      </c>
      <c r="D279" s="57"/>
      <c r="E279" s="62" t="s">
        <v>231</v>
      </c>
      <c r="F279" s="58">
        <v>-8844</v>
      </c>
      <c r="G279" s="58">
        <v>426077.6</v>
      </c>
    </row>
    <row r="280" spans="1:7" s="2" customFormat="1" ht="25.5">
      <c r="A280" s="45"/>
      <c r="B280" s="57"/>
      <c r="C280" s="49" t="s">
        <v>165</v>
      </c>
      <c r="D280" s="57"/>
      <c r="E280" s="55" t="s">
        <v>58</v>
      </c>
      <c r="F280" s="58">
        <v>10356</v>
      </c>
      <c r="G280" s="202">
        <v>14504.7</v>
      </c>
    </row>
    <row r="281" spans="1:7" s="2" customFormat="1" ht="38.25">
      <c r="A281" s="45"/>
      <c r="B281" s="57"/>
      <c r="C281" s="49"/>
      <c r="D281" s="57" t="s">
        <v>72</v>
      </c>
      <c r="E281" s="39" t="s">
        <v>73</v>
      </c>
      <c r="F281" s="58">
        <v>10356</v>
      </c>
      <c r="G281" s="184">
        <v>14504.7</v>
      </c>
    </row>
    <row r="282" spans="1:7" s="2" customFormat="1" ht="15">
      <c r="A282" s="45"/>
      <c r="B282" s="57"/>
      <c r="C282" s="57" t="s">
        <v>166</v>
      </c>
      <c r="D282" s="57"/>
      <c r="E282" s="39" t="s">
        <v>232</v>
      </c>
      <c r="F282" s="100">
        <v>1800</v>
      </c>
      <c r="G282" s="184">
        <v>72183.59999999999</v>
      </c>
    </row>
    <row r="283" spans="1:7" s="2" customFormat="1" ht="25.5" customHeight="1">
      <c r="A283" s="45"/>
      <c r="B283" s="57"/>
      <c r="C283" s="57"/>
      <c r="D283" s="80" t="s">
        <v>67</v>
      </c>
      <c r="E283" s="50" t="s">
        <v>182</v>
      </c>
      <c r="F283" s="100">
        <v>1800</v>
      </c>
      <c r="G283" s="184">
        <v>72183.59999999999</v>
      </c>
    </row>
    <row r="284" spans="1:7" s="2" customFormat="1" ht="70.5" customHeight="1">
      <c r="A284" s="45"/>
      <c r="B284" s="57"/>
      <c r="C284" s="70" t="s">
        <v>304</v>
      </c>
      <c r="D284" s="80"/>
      <c r="E284" s="50" t="s">
        <v>305</v>
      </c>
      <c r="F284" s="100">
        <v>-21000</v>
      </c>
      <c r="G284" s="100">
        <v>89652</v>
      </c>
    </row>
    <row r="285" spans="1:7" s="2" customFormat="1" ht="25.5" customHeight="1">
      <c r="A285" s="45"/>
      <c r="B285" s="57"/>
      <c r="C285" s="57"/>
      <c r="D285" s="80" t="s">
        <v>67</v>
      </c>
      <c r="E285" s="50" t="s">
        <v>182</v>
      </c>
      <c r="F285" s="100">
        <v>-21000</v>
      </c>
      <c r="G285" s="184">
        <v>89652</v>
      </c>
    </row>
    <row r="286" spans="1:7" s="2" customFormat="1" ht="38.25">
      <c r="A286" s="45"/>
      <c r="B286" s="57"/>
      <c r="C286" s="57"/>
      <c r="D286" s="80"/>
      <c r="E286" s="200" t="s">
        <v>334</v>
      </c>
      <c r="F286" s="100">
        <v>-21000</v>
      </c>
      <c r="G286" s="184">
        <v>89652</v>
      </c>
    </row>
    <row r="287" spans="1:7" s="2" customFormat="1" ht="38.25">
      <c r="A287" s="45"/>
      <c r="B287" s="57"/>
      <c r="C287" s="57" t="s">
        <v>233</v>
      </c>
      <c r="D287" s="57"/>
      <c r="E287" s="39" t="s">
        <v>201</v>
      </c>
      <c r="F287" s="58">
        <v>-74542.6</v>
      </c>
      <c r="G287" s="58">
        <v>330450.29999999993</v>
      </c>
    </row>
    <row r="288" spans="1:7" s="2" customFormat="1" ht="76.5">
      <c r="A288" s="45"/>
      <c r="B288" s="57"/>
      <c r="C288" s="57" t="s">
        <v>332</v>
      </c>
      <c r="D288" s="57"/>
      <c r="E288" s="74" t="s">
        <v>333</v>
      </c>
      <c r="F288" s="58">
        <v>46.4</v>
      </c>
      <c r="G288" s="58">
        <v>304.59999999999997</v>
      </c>
    </row>
    <row r="289" spans="1:7" s="2" customFormat="1" ht="38.25">
      <c r="A289" s="45"/>
      <c r="B289" s="57"/>
      <c r="C289" s="57"/>
      <c r="D289" s="57" t="s">
        <v>74</v>
      </c>
      <c r="E289" s="74" t="s">
        <v>198</v>
      </c>
      <c r="F289" s="58">
        <v>46.4</v>
      </c>
      <c r="G289" s="58">
        <v>304.59999999999997</v>
      </c>
    </row>
    <row r="290" spans="1:7" s="2" customFormat="1" ht="25.5">
      <c r="A290" s="45"/>
      <c r="B290" s="57"/>
      <c r="C290" s="57" t="s">
        <v>319</v>
      </c>
      <c r="D290" s="57"/>
      <c r="E290" s="74" t="s">
        <v>320</v>
      </c>
      <c r="F290" s="58">
        <v>-534.3</v>
      </c>
      <c r="G290" s="58">
        <v>824.5</v>
      </c>
    </row>
    <row r="291" spans="1:7" s="2" customFormat="1" ht="38.25">
      <c r="A291" s="45"/>
      <c r="B291" s="57"/>
      <c r="C291" s="57"/>
      <c r="D291" s="57" t="s">
        <v>74</v>
      </c>
      <c r="E291" s="74" t="s">
        <v>198</v>
      </c>
      <c r="F291" s="58">
        <v>-534.3</v>
      </c>
      <c r="G291" s="58">
        <v>824.5</v>
      </c>
    </row>
    <row r="292" spans="1:7" s="2" customFormat="1" ht="71.25" customHeight="1">
      <c r="A292" s="45"/>
      <c r="B292" s="57"/>
      <c r="C292" s="57" t="s">
        <v>306</v>
      </c>
      <c r="D292" s="57"/>
      <c r="E292" s="93" t="s">
        <v>305</v>
      </c>
      <c r="F292" s="100">
        <v>-74054.7</v>
      </c>
      <c r="G292" s="184">
        <v>323851.1</v>
      </c>
    </row>
    <row r="293" spans="1:7" s="2" customFormat="1" ht="38.25">
      <c r="A293" s="45"/>
      <c r="B293" s="57"/>
      <c r="C293" s="57"/>
      <c r="D293" s="57" t="s">
        <v>74</v>
      </c>
      <c r="E293" s="39" t="s">
        <v>198</v>
      </c>
      <c r="F293" s="100">
        <v>-74054.7</v>
      </c>
      <c r="G293" s="100">
        <v>323851.1</v>
      </c>
    </row>
    <row r="294" spans="1:7" s="2" customFormat="1" ht="38.25">
      <c r="A294" s="45"/>
      <c r="B294" s="57"/>
      <c r="C294" s="57"/>
      <c r="D294" s="57"/>
      <c r="E294" s="93" t="s">
        <v>184</v>
      </c>
      <c r="F294" s="100">
        <v>-74054.7</v>
      </c>
      <c r="G294" s="184">
        <v>159459.3</v>
      </c>
    </row>
    <row r="295" spans="1:7" s="2" customFormat="1" ht="15">
      <c r="A295" s="45"/>
      <c r="B295" s="114" t="s">
        <v>115</v>
      </c>
      <c r="C295" s="49"/>
      <c r="D295" s="113"/>
      <c r="E295" s="123" t="s">
        <v>116</v>
      </c>
      <c r="F295" s="58">
        <v>1399.2999999999997</v>
      </c>
      <c r="G295" s="202">
        <v>181092.4</v>
      </c>
    </row>
    <row r="296" spans="1:7" s="2" customFormat="1" ht="13.5" customHeight="1">
      <c r="A296" s="45"/>
      <c r="B296" s="30" t="s">
        <v>187</v>
      </c>
      <c r="C296" s="57"/>
      <c r="D296" s="30"/>
      <c r="E296" s="85" t="s">
        <v>188</v>
      </c>
      <c r="F296" s="100">
        <v>-295.1</v>
      </c>
      <c r="G296" s="184">
        <v>32885.5</v>
      </c>
    </row>
    <row r="297" spans="1:7" s="2" customFormat="1" ht="38.25">
      <c r="A297" s="45"/>
      <c r="B297" s="30"/>
      <c r="C297" s="49" t="s">
        <v>226</v>
      </c>
      <c r="D297" s="80"/>
      <c r="E297" s="78" t="s">
        <v>255</v>
      </c>
      <c r="F297" s="100">
        <v>-295.1</v>
      </c>
      <c r="G297" s="100">
        <v>32885.5</v>
      </c>
    </row>
    <row r="298" spans="1:7" s="2" customFormat="1" ht="25.5">
      <c r="A298" s="45"/>
      <c r="B298" s="30"/>
      <c r="C298" s="30" t="s">
        <v>234</v>
      </c>
      <c r="D298" s="30"/>
      <c r="E298" s="132" t="s">
        <v>265</v>
      </c>
      <c r="F298" s="58">
        <v>-295.1</v>
      </c>
      <c r="G298" s="202">
        <v>23510.300000000003</v>
      </c>
    </row>
    <row r="299" spans="1:7" s="2" customFormat="1" ht="38.25">
      <c r="A299" s="45"/>
      <c r="B299" s="30"/>
      <c r="C299" s="70" t="s">
        <v>183</v>
      </c>
      <c r="D299" s="70"/>
      <c r="E299" s="133" t="s">
        <v>201</v>
      </c>
      <c r="F299" s="58">
        <v>-295.1</v>
      </c>
      <c r="G299" s="202">
        <v>23510.300000000003</v>
      </c>
    </row>
    <row r="300" spans="1:7" s="2" customFormat="1" ht="51">
      <c r="A300" s="45"/>
      <c r="B300" s="30"/>
      <c r="C300" s="70" t="s">
        <v>185</v>
      </c>
      <c r="D300" s="134"/>
      <c r="E300" s="93" t="s">
        <v>186</v>
      </c>
      <c r="F300" s="58">
        <v>-295.1</v>
      </c>
      <c r="G300" s="202">
        <v>23510.300000000003</v>
      </c>
    </row>
    <row r="301" spans="1:7" s="2" customFormat="1" ht="38.25">
      <c r="A301" s="45"/>
      <c r="B301" s="30"/>
      <c r="C301" s="49"/>
      <c r="D301" s="69">
        <v>400</v>
      </c>
      <c r="E301" s="67" t="s">
        <v>198</v>
      </c>
      <c r="F301" s="58">
        <v>-295.1</v>
      </c>
      <c r="G301" s="184">
        <v>23510.300000000003</v>
      </c>
    </row>
    <row r="302" spans="1:7" s="2" customFormat="1" ht="13.5" customHeight="1">
      <c r="A302" s="45"/>
      <c r="B302" s="30" t="s">
        <v>261</v>
      </c>
      <c r="C302" s="57"/>
      <c r="D302" s="30"/>
      <c r="E302" s="85" t="s">
        <v>262</v>
      </c>
      <c r="F302" s="100">
        <v>1887.1</v>
      </c>
      <c r="G302" s="100">
        <v>116500.29999999999</v>
      </c>
    </row>
    <row r="303" spans="1:7" s="2" customFormat="1" ht="38.25">
      <c r="A303" s="45"/>
      <c r="B303" s="30"/>
      <c r="C303" s="49" t="s">
        <v>226</v>
      </c>
      <c r="D303" s="80"/>
      <c r="E303" s="78" t="s">
        <v>255</v>
      </c>
      <c r="F303" s="100">
        <v>1887.1</v>
      </c>
      <c r="G303" s="184">
        <v>68270.4</v>
      </c>
    </row>
    <row r="304" spans="1:7" s="2" customFormat="1" ht="25.5">
      <c r="A304" s="45"/>
      <c r="B304" s="30"/>
      <c r="C304" s="57" t="s">
        <v>227</v>
      </c>
      <c r="D304" s="30"/>
      <c r="E304" s="85" t="s">
        <v>263</v>
      </c>
      <c r="F304" s="58">
        <v>1887.1</v>
      </c>
      <c r="G304" s="58">
        <v>65080.49999999999</v>
      </c>
    </row>
    <row r="305" spans="1:7" s="2" customFormat="1" ht="38.25">
      <c r="A305" s="45"/>
      <c r="B305" s="30"/>
      <c r="C305" s="57" t="s">
        <v>228</v>
      </c>
      <c r="D305" s="72"/>
      <c r="E305" s="39" t="s">
        <v>201</v>
      </c>
      <c r="F305" s="58">
        <v>1887.1</v>
      </c>
      <c r="G305" s="202">
        <v>10444.5</v>
      </c>
    </row>
    <row r="306" spans="1:7" s="2" customFormat="1" ht="25.5">
      <c r="A306" s="45"/>
      <c r="B306" s="30"/>
      <c r="C306" s="57" t="s">
        <v>163</v>
      </c>
      <c r="D306" s="30"/>
      <c r="E306" s="85" t="s">
        <v>264</v>
      </c>
      <c r="F306" s="58">
        <v>1887.1</v>
      </c>
      <c r="G306" s="202">
        <v>10444.5</v>
      </c>
    </row>
    <row r="307" spans="1:7" s="2" customFormat="1" ht="38.25">
      <c r="A307" s="45"/>
      <c r="B307" s="30"/>
      <c r="C307" s="57"/>
      <c r="D307" s="57" t="s">
        <v>74</v>
      </c>
      <c r="E307" s="39" t="s">
        <v>198</v>
      </c>
      <c r="F307" s="58">
        <v>1887.1</v>
      </c>
      <c r="G307" s="184">
        <v>10444.5</v>
      </c>
    </row>
    <row r="308" spans="1:7" s="2" customFormat="1" ht="25.5">
      <c r="A308" s="45"/>
      <c r="B308" s="79" t="s">
        <v>266</v>
      </c>
      <c r="C308" s="57"/>
      <c r="D308" s="120"/>
      <c r="E308" s="121" t="s">
        <v>267</v>
      </c>
      <c r="F308" s="58">
        <v>-192.7</v>
      </c>
      <c r="G308" s="202">
        <v>31706.6</v>
      </c>
    </row>
    <row r="309" spans="1:7" s="2" customFormat="1" ht="38.25">
      <c r="A309" s="45"/>
      <c r="B309" s="79"/>
      <c r="C309" s="49" t="s">
        <v>226</v>
      </c>
      <c r="D309" s="80"/>
      <c r="E309" s="78" t="s">
        <v>255</v>
      </c>
      <c r="F309" s="58">
        <v>-192.7</v>
      </c>
      <c r="G309" s="202">
        <v>31706.6</v>
      </c>
    </row>
    <row r="310" spans="1:7" s="2" customFormat="1" ht="25.5">
      <c r="A310" s="45"/>
      <c r="B310" s="122"/>
      <c r="C310" s="57" t="s">
        <v>235</v>
      </c>
      <c r="D310" s="30"/>
      <c r="E310" s="85" t="s">
        <v>277</v>
      </c>
      <c r="F310" s="100">
        <v>-192.7</v>
      </c>
      <c r="G310" s="184">
        <v>23789.1</v>
      </c>
    </row>
    <row r="311" spans="1:7" s="2" customFormat="1" ht="25.5">
      <c r="A311" s="45"/>
      <c r="B311" s="122"/>
      <c r="C311" s="57" t="s">
        <v>236</v>
      </c>
      <c r="D311" s="61"/>
      <c r="E311" s="77" t="s">
        <v>291</v>
      </c>
      <c r="F311" s="58">
        <v>-192.7</v>
      </c>
      <c r="G311" s="202">
        <v>13109.8</v>
      </c>
    </row>
    <row r="312" spans="1:7" s="143" customFormat="1" ht="25.5">
      <c r="A312" s="45"/>
      <c r="B312" s="122"/>
      <c r="C312" s="49" t="s">
        <v>167</v>
      </c>
      <c r="D312" s="59"/>
      <c r="E312" s="84" t="s">
        <v>292</v>
      </c>
      <c r="F312" s="100">
        <v>-192.7</v>
      </c>
      <c r="G312" s="184">
        <v>13014.9</v>
      </c>
    </row>
    <row r="313" spans="1:7" s="143" customFormat="1" ht="78" customHeight="1">
      <c r="A313" s="45"/>
      <c r="B313" s="122"/>
      <c r="C313" s="49"/>
      <c r="D313" s="59" t="s">
        <v>66</v>
      </c>
      <c r="E313" s="84" t="s">
        <v>275</v>
      </c>
      <c r="F313" s="100">
        <v>-106</v>
      </c>
      <c r="G313" s="184">
        <v>12363.2</v>
      </c>
    </row>
    <row r="314" spans="1:7" s="2" customFormat="1" ht="25.5" customHeight="1">
      <c r="A314" s="45"/>
      <c r="B314" s="122"/>
      <c r="C314" s="49"/>
      <c r="D314" s="59" t="s">
        <v>67</v>
      </c>
      <c r="E314" s="50" t="s">
        <v>182</v>
      </c>
      <c r="F314" s="100">
        <v>-86.7</v>
      </c>
      <c r="G314" s="184">
        <v>650.9</v>
      </c>
    </row>
    <row r="315" spans="1:7" s="191" customFormat="1" ht="3.75" customHeight="1">
      <c r="A315" s="185"/>
      <c r="B315" s="186"/>
      <c r="C315" s="187"/>
      <c r="D315" s="188"/>
      <c r="E315" s="189"/>
      <c r="F315" s="190"/>
      <c r="G315" s="208"/>
    </row>
    <row r="316" spans="1:7" s="2" customFormat="1" ht="15.75">
      <c r="A316" s="126"/>
      <c r="B316" s="126"/>
      <c r="C316" s="126"/>
      <c r="D316" s="126"/>
      <c r="E316" s="127" t="s">
        <v>272</v>
      </c>
      <c r="F316" s="128">
        <v>86586.7</v>
      </c>
      <c r="G316" s="209">
        <v>8048714.799999999</v>
      </c>
    </row>
    <row r="318" ht="12.75">
      <c r="E318" s="7"/>
    </row>
    <row r="319" ht="12.75">
      <c r="E319" s="7"/>
    </row>
    <row r="320" ht="12.75">
      <c r="E320" s="7"/>
    </row>
    <row r="321" ht="12.75">
      <c r="E321" s="7"/>
    </row>
    <row r="322" ht="12.75">
      <c r="E322" s="7"/>
    </row>
    <row r="323" ht="12.75">
      <c r="E323" s="7"/>
    </row>
    <row r="324" ht="12.75"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E354" s="7"/>
    </row>
    <row r="355" ht="12.75">
      <c r="E355" s="7"/>
    </row>
    <row r="356" ht="12.75">
      <c r="E356" s="7"/>
    </row>
    <row r="357" ht="12.75">
      <c r="E357" s="7"/>
    </row>
    <row r="358" ht="12.75">
      <c r="E358" s="7"/>
    </row>
    <row r="359" ht="12.75">
      <c r="E359" s="7"/>
    </row>
    <row r="360" ht="12.75">
      <c r="E360" s="7"/>
    </row>
    <row r="361" ht="12.75">
      <c r="E361" s="7"/>
    </row>
    <row r="362" ht="12.75">
      <c r="E362" s="7"/>
    </row>
    <row r="363" ht="12.75">
      <c r="E363" s="7"/>
    </row>
    <row r="364" ht="12.75">
      <c r="E364" s="7"/>
    </row>
    <row r="365" ht="12.75">
      <c r="E365" s="7"/>
    </row>
    <row r="366" ht="12.75">
      <c r="E366" s="7"/>
    </row>
    <row r="367" ht="12.75">
      <c r="E367" s="7"/>
    </row>
    <row r="368" ht="12.75">
      <c r="E368" s="7"/>
    </row>
    <row r="369" ht="12.75">
      <c r="E369" s="7"/>
    </row>
    <row r="370" ht="12.75">
      <c r="E370" s="7"/>
    </row>
    <row r="371" ht="12.75">
      <c r="E371" s="7"/>
    </row>
    <row r="372" ht="12.75">
      <c r="E372" s="7"/>
    </row>
    <row r="373" ht="12.75">
      <c r="E373" s="7"/>
    </row>
    <row r="374" ht="12.75">
      <c r="E374" s="7"/>
    </row>
    <row r="375" ht="12.75">
      <c r="E375" s="7"/>
    </row>
    <row r="376" ht="12.75">
      <c r="E376" s="7"/>
    </row>
    <row r="377" ht="12.75">
      <c r="E377" s="7"/>
    </row>
    <row r="378" ht="12.75">
      <c r="E378" s="7"/>
    </row>
    <row r="379" ht="12.75">
      <c r="E379" s="7"/>
    </row>
    <row r="380" ht="12.75">
      <c r="E380" s="7"/>
    </row>
    <row r="381" ht="12.75">
      <c r="E381" s="7"/>
    </row>
    <row r="382" ht="12.75">
      <c r="E382" s="7"/>
    </row>
    <row r="383" ht="12.75">
      <c r="E383" s="7"/>
    </row>
    <row r="384" ht="12.75">
      <c r="E384" s="7"/>
    </row>
    <row r="385" ht="12.75">
      <c r="E385" s="7"/>
    </row>
    <row r="386" ht="12.75">
      <c r="E386" s="7"/>
    </row>
  </sheetData>
  <sheetProtection/>
  <mergeCells count="8">
    <mergeCell ref="A12:A13"/>
    <mergeCell ref="B12:B13"/>
    <mergeCell ref="A9:G9"/>
    <mergeCell ref="C12:C13"/>
    <mergeCell ref="D12:D13"/>
    <mergeCell ref="E12:E13"/>
    <mergeCell ref="F12:G12"/>
    <mergeCell ref="A10:G10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300</cp:lastModifiedBy>
  <cp:lastPrinted>2018-10-31T10:50:41Z</cp:lastPrinted>
  <dcterms:created xsi:type="dcterms:W3CDTF">2005-09-01T09:08:31Z</dcterms:created>
  <dcterms:modified xsi:type="dcterms:W3CDTF">2018-10-31T10:51:57Z</dcterms:modified>
  <cp:category/>
  <cp:version/>
  <cp:contentType/>
  <cp:contentStatus/>
</cp:coreProperties>
</file>