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15" windowWidth="11340" windowHeight="2340" activeTab="0"/>
  </bookViews>
  <sheets>
    <sheet name="прогр. 2018" sheetId="1" r:id="rId1"/>
    <sheet name="вед 2018" sheetId="2" r:id="rId2"/>
  </sheets>
  <definedNames>
    <definedName name="_xlnm._FilterDatabase" localSheetId="1" hidden="1">'вед 2018'!$A$14:$J$224</definedName>
    <definedName name="_xlnm._FilterDatabase" localSheetId="0" hidden="1">'прогр. 2018'!$A$14:$HH$155</definedName>
    <definedName name="_xlnm.Print_Titles" localSheetId="1">'вед 2018'!$12:$14</definedName>
    <definedName name="_xlnm.Print_Titles" localSheetId="0">'прогр. 2018'!$12:$14</definedName>
    <definedName name="CRITERIA" localSheetId="1">'вед 2018'!#REF!</definedName>
    <definedName name="_xlnm.Print_Area" localSheetId="1">'вед 2018'!$A$1:$G$226</definedName>
    <definedName name="_xlnm.Print_Area" localSheetId="0">'прогр. 2018'!$A$1:$E$157</definedName>
  </definedNames>
  <calcPr fullCalcOnLoad="1"/>
</workbook>
</file>

<file path=xl/comments1.xml><?xml version="1.0" encoding="utf-8"?>
<comments xmlns="http://schemas.openxmlformats.org/spreadsheetml/2006/main">
  <authors>
    <author>325</author>
  </authors>
  <commentList>
    <comment ref="A15" authorId="0">
      <text>
        <r>
          <rPr>
            <b/>
            <sz val="9"/>
            <rFont val="Tahoma"/>
            <family val="2"/>
          </rPr>
          <t>325: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<sst xmlns="http://schemas.openxmlformats.org/spreadsheetml/2006/main" count="718" uniqueCount="288">
  <si>
    <t>Приложение 5</t>
  </si>
  <si>
    <t>на 2018 год</t>
  </si>
  <si>
    <t>Основное мероприятие "Организация культурного досуга"</t>
  </si>
  <si>
    <t>Обеспечение деятельности (оказание услуг, выполнение работ) муниципальных учреждений (организаций)</t>
  </si>
  <si>
    <t>03 1 05 00000</t>
  </si>
  <si>
    <t>Основное мероприятие "Поддержка развития системы художественного образования"</t>
  </si>
  <si>
    <t>03 2 00 00000</t>
  </si>
  <si>
    <t>03 2 01 00000</t>
  </si>
  <si>
    <t>03 0 00 00000</t>
  </si>
  <si>
    <t>03 1 00 00000</t>
  </si>
  <si>
    <t>03 1 01 00000</t>
  </si>
  <si>
    <t>Основное мероприятие "Формирование бюджетной отчетности"</t>
  </si>
  <si>
    <t>Основное мероприятие "Управление и распоряжение муниципальным имуществом"</t>
  </si>
  <si>
    <t>03 4 00 00000</t>
  </si>
  <si>
    <t>03 4 01 00000</t>
  </si>
  <si>
    <t>04 0 00 00000</t>
  </si>
  <si>
    <t>04 1 00 00000</t>
  </si>
  <si>
    <t>04 2 00 00000</t>
  </si>
  <si>
    <t>04 3 00 00000</t>
  </si>
  <si>
    <t>04 3 01 00000</t>
  </si>
  <si>
    <t>01 0 00 00000</t>
  </si>
  <si>
    <t>01 1 00 00000</t>
  </si>
  <si>
    <t>01 2 00 00000</t>
  </si>
  <si>
    <t>01 6 00 00000</t>
  </si>
  <si>
    <t>01 6 03 00000</t>
  </si>
  <si>
    <t>Основное мероприятие "Обеспечение деятельности  муниципальных органов"</t>
  </si>
  <si>
    <t>01 6 04 00000</t>
  </si>
  <si>
    <t>11 0 00 00000</t>
  </si>
  <si>
    <t>11 1 00 00000</t>
  </si>
  <si>
    <t>11 1 01 00000</t>
  </si>
  <si>
    <t>11 2 00 00000</t>
  </si>
  <si>
    <t>Основное мероприятие "Обеспечение использования, охраны, защиты и воспроизводства лесов"</t>
  </si>
  <si>
    <t>11 2 01 00000</t>
  </si>
  <si>
    <t>ВСЕГО РАСХОДОВ</t>
  </si>
  <si>
    <t>Подпрограмма "Муниципальная система управления учреждениями физической культуры и спорта"</t>
  </si>
  <si>
    <t>Муниципальная программа "Развитие муниципального управления в администрации города Березники"</t>
  </si>
  <si>
    <t>Подпрограмма "Охрана окружающей среды муниципального образования "Город Березники"</t>
  </si>
  <si>
    <t>Сохранение площади и улучшение качества лесного массива</t>
  </si>
  <si>
    <t>Подпрограмма "Дошкольное образование"</t>
  </si>
  <si>
    <t>Подпрограмма "Муниципальная система управления культурой"</t>
  </si>
  <si>
    <t>Подпрограмма "Муниципальная система управления образованием"</t>
  </si>
  <si>
    <t>Стипендиальное обеспечение и дополнительные формы материальной поддержки</t>
  </si>
  <si>
    <t>Комитет по физической культуре и спорту администрации города Березники</t>
  </si>
  <si>
    <t>1102</t>
  </si>
  <si>
    <t>Массовый спорт</t>
  </si>
  <si>
    <t>Подпрограмма "Развитие массовой физической культуры и спорта"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</si>
  <si>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</si>
  <si>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</si>
  <si>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</si>
  <si>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</si>
  <si>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</si>
  <si>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</si>
  <si>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</si>
  <si>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</si>
  <si>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</si>
  <si>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</si>
  <si>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1000</t>
  </si>
  <si>
    <t>Социальная политика</t>
  </si>
  <si>
    <t>1003</t>
  </si>
  <si>
    <t>Социальное обеспечение населения</t>
  </si>
  <si>
    <t>0407</t>
  </si>
  <si>
    <t>Лесное хозяйство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</si>
  <si>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</si>
  <si>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Молодежная политика</t>
  </si>
  <si>
    <t>Физическая культура и спорт</t>
  </si>
  <si>
    <t>0113</t>
  </si>
  <si>
    <t>Депутаты представительного органа муниципального образования, работающие на не постоянной основе</t>
  </si>
  <si>
    <t>1100</t>
  </si>
  <si>
    <t>Ведомство</t>
  </si>
  <si>
    <t>921</t>
  </si>
  <si>
    <t>923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</si>
  <si>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</si>
  <si>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</si>
  <si>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</si>
  <si>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</si>
  <si>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</si>
  <si>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</si>
  <si>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</si>
  <si>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0804</t>
  </si>
  <si>
    <t>Другие вопросы в области культуры, кинематографии</t>
  </si>
  <si>
    <t>1105</t>
  </si>
  <si>
    <t>Березниковская городская Дума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</si>
  <si>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</si>
  <si>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</si>
  <si>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</si>
  <si>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</si>
  <si>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</si>
  <si>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0103</t>
  </si>
  <si>
    <t>0104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</si>
  <si>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</si>
  <si>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</si>
  <si>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</si>
  <si>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</si>
  <si>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</si>
  <si>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</si>
  <si>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</si>
  <si>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</si>
  <si>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</si>
  <si>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</si>
  <si>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</si>
  <si>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</si>
  <si>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</si>
  <si>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</si>
  <si>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</si>
  <si>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</si>
  <si>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</si>
  <si>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</si>
  <si>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</si>
  <si>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</si>
  <si>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</si>
  <si>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</si>
  <si>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Культура, кинематография</t>
  </si>
  <si>
    <t>Раздел, подраздел</t>
  </si>
  <si>
    <t>Подпрограмма "Развитие художественного образования и поддержка талантливых детей и молодежи"</t>
  </si>
  <si>
    <t>Подпрограмма "Сохранение и развитие культурного потенциала города"</t>
  </si>
  <si>
    <t>Муниципальная программа "Развитие системы образования города Березники"</t>
  </si>
  <si>
    <t>Муниципальная программа "Развитие сферы культуры города Березники"</t>
  </si>
  <si>
    <t>Муниципальная программа "Развитие физической культуры, спорта города Березники"</t>
  </si>
  <si>
    <t>Приобретение здания для размещения детского сада в квартале № 6 в Правобережной части г.Березники</t>
  </si>
  <si>
    <t>Ведомственная целевая программа "Развитие учреждений дополнительного образования сферы культуры"</t>
  </si>
  <si>
    <t>Ведомственная целевая программа "Сохранение и развитие учреждений культуры города"</t>
  </si>
  <si>
    <t>0703</t>
  </si>
  <si>
    <t>Дополнительное образование детей</t>
  </si>
  <si>
    <t>11 1  00 00000</t>
  </si>
  <si>
    <t>Другие вопросы в области физической культуры и спорта</t>
  </si>
  <si>
    <t xml:space="preserve">к решению Березниковской городской Думы </t>
  </si>
  <si>
    <t>1</t>
  </si>
  <si>
    <t>2</t>
  </si>
  <si>
    <t>3</t>
  </si>
  <si>
    <t>4</t>
  </si>
  <si>
    <t>01 6 03 00020</t>
  </si>
  <si>
    <t>01 6 04 21980</t>
  </si>
  <si>
    <t>03 1 01 10000</t>
  </si>
  <si>
    <t>03 1 01 10010</t>
  </si>
  <si>
    <t>03 1 05 44060</t>
  </si>
  <si>
    <t>03 2 01 11000</t>
  </si>
  <si>
    <t>03 2 01 11010</t>
  </si>
  <si>
    <t>03 4 01 00020</t>
  </si>
  <si>
    <t>07 1 01 26200</t>
  </si>
  <si>
    <t>07 1 01 80050</t>
  </si>
  <si>
    <t>08 1 01 28010</t>
  </si>
  <si>
    <t>08 1 02 44030</t>
  </si>
  <si>
    <t>08 1 02 44500</t>
  </si>
  <si>
    <t>08 2 01 28080</t>
  </si>
  <si>
    <t>04 1 04 44260</t>
  </si>
  <si>
    <t>04 3 01 00020</t>
  </si>
  <si>
    <t>09 1 02 00200</t>
  </si>
  <si>
    <t>10 2 02 00200</t>
  </si>
  <si>
    <t>10 3 01 00020</t>
  </si>
  <si>
    <t>11 1 01 00200</t>
  </si>
  <si>
    <t>11 2 01 00210</t>
  </si>
  <si>
    <t>12 1 01 00100</t>
  </si>
  <si>
    <t>12 4 01 00200</t>
  </si>
  <si>
    <t>90 0 00 00050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</si>
  <si>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</si>
  <si>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Закупка товаров, работ и услуг для обеспечения государственных (муниципальных) нужд</t>
  </si>
  <si>
    <t>04 1 04 44070</t>
  </si>
  <si>
    <t>Реконструкция стадиона в районе городского парка</t>
  </si>
  <si>
    <t>Реконструкция ул. Новосодовая от Чуртанского шоссе до поворота на мост через р. Кама</t>
  </si>
  <si>
    <t>Управление культуры администрации города Березники</t>
  </si>
  <si>
    <t>04 2 07 44170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</si>
  <si>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</si>
  <si>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</si>
  <si>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Капитальные вложения в объекты государственной (муниципальной) собственности</t>
  </si>
  <si>
    <t>Подпрограмма "Начальное общее, основное общее и среднее общее образование"</t>
  </si>
  <si>
    <t>Основное мероприятие "Развитие инфраструктуры объектов муниципальной собственности"</t>
  </si>
  <si>
    <t>90 0 00 00000</t>
  </si>
  <si>
    <t>Обеспечение деятельности муниципальных органов</t>
  </si>
  <si>
    <t>10 0 00 00000</t>
  </si>
  <si>
    <t>10 2 00 00000</t>
  </si>
  <si>
    <t>Подпрограмма "Организация деятельности по реализации функций и оказанию муниципальных услуг (работ)"</t>
  </si>
  <si>
    <t>10 2 02 00000</t>
  </si>
  <si>
    <t>10 3 00 00000</t>
  </si>
  <si>
    <t>Подпрограмма "Муниципальная система управления в администрации города Березники"</t>
  </si>
  <si>
    <t>10 3 01 00000</t>
  </si>
  <si>
    <t>07 0 00 00000</t>
  </si>
  <si>
    <t>07 1 00 00000</t>
  </si>
  <si>
    <t>07 1 01 00000</t>
  </si>
  <si>
    <t>Основное мероприятие "Организация и проведение мероприятий в области жилищно-коммунального хозяйства"</t>
  </si>
  <si>
    <t>08 0 00 00000</t>
  </si>
  <si>
    <t>08 1 00 00000</t>
  </si>
  <si>
    <t>08 1 01 00000</t>
  </si>
  <si>
    <t>Основное мероприятие "Организация и проведение мероприятий по обеспечению и повышению комфортности условий проживания граждан"</t>
  </si>
  <si>
    <t>Благоустройство и озеленение парков, скверов, площадей и иных мест массового отдыха населения</t>
  </si>
  <si>
    <t>08 1 02 00000</t>
  </si>
  <si>
    <t>Строительство кладбища западнее пересечения автодорог Соликамск-Кунгур и пр-та Ленина</t>
  </si>
  <si>
    <t>08 2 00 00000</t>
  </si>
  <si>
    <t>08 2 01 00000</t>
  </si>
  <si>
    <t>Основное мероприятие "Организация дорожной деятельности"</t>
  </si>
  <si>
    <t>Ремонт автомобильных дорог</t>
  </si>
  <si>
    <t>08 2 02 00000</t>
  </si>
  <si>
    <t>Муниципальная программа "Управление муниципальными финансами города Березники"</t>
  </si>
  <si>
    <t>Подпрограмма "Организация и совершенствование бюджетного процесса"</t>
  </si>
  <si>
    <t>Муниципальная программа "Имущественно-земельная политика в городе Березники"</t>
  </si>
  <si>
    <t>Подпрограмма "Эффективное управление муниципальным имуществом"</t>
  </si>
  <si>
    <t>Обеспечение эффективного содержания, эксплуатации и сохранности муниципального имущества муниципальной казны</t>
  </si>
  <si>
    <t>Подпрограмма "Эффективное управление эксплуатацией административных зданий и обеспечение бесперебойного функционирования имущества социальной сферы"</t>
  </si>
  <si>
    <t>Муниципальная программа "Обеспечение безопасности жизнедеятельности населения города Березники"</t>
  </si>
  <si>
    <t>Подпрограмма "Обеспечение безопасности жизнедеятельности населения муниципального образования "Город Березники" в области гражданской обороны, чрезвычайных ситуаций, пожарной безопасности и на водных объектах"</t>
  </si>
  <si>
    <t>Муниципальная программа  "Развитие системы образования города Березники"</t>
  </si>
  <si>
    <t>Муниципальная программа "Жилище и транспорт"</t>
  </si>
  <si>
    <t>948</t>
  </si>
  <si>
    <t>Управление благоустройства администрации города Березники</t>
  </si>
  <si>
    <t>0409</t>
  </si>
  <si>
    <t>Дорожное хозяйство (дорожные фонды)</t>
  </si>
  <si>
    <t>Муниципальная программа "Комплексное благоустройство территории города Березники"</t>
  </si>
  <si>
    <t>Подпрограмма "Совершенствование и развитие сети автомобильных дорог"</t>
  </si>
  <si>
    <t>Подпрограмма "Подготовка спортивного резерва, развитие спорта высших достижений"</t>
  </si>
  <si>
    <t>04 2 07 00000</t>
  </si>
  <si>
    <t>01 1 06 00000</t>
  </si>
  <si>
    <t>01 2 06 00000</t>
  </si>
  <si>
    <t xml:space="preserve">Основное мероприятие "Повышение престижности профессии в сфере образования" </t>
  </si>
  <si>
    <t>0503</t>
  </si>
  <si>
    <t>Благоустройство</t>
  </si>
  <si>
    <t>Подпрограмма "Благоустройство городских территорий"</t>
  </si>
  <si>
    <t>0505</t>
  </si>
  <si>
    <t>Другие вопросы в области жилищно-коммунального хозяйства</t>
  </si>
  <si>
    <t>Подпрограмма "Жилище"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</si>
  <si>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</si>
  <si>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04 1 04 00000</t>
  </si>
  <si>
    <t>Приведение в нормативное и безопасное состояние зеленого хозяйства придомовых территорий многоквартирных домов</t>
  </si>
  <si>
    <t>Строительство кладбища на площадке южнее производственной базы по пр. Ленина, 92</t>
  </si>
  <si>
    <t>ИТОГО</t>
  </si>
  <si>
    <t>Предоставление субсидий бюджетным, автономным учреждениям и иным некоммерческим организациям (муниципальное задание)</t>
  </si>
  <si>
    <t>Предоставление субсидий бюджетным, автономным учреждениям и иным некоммерческим организациям (целевая субсидия)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</si>
  <si>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</si>
  <si>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3</t>
  </si>
  <si>
    <t>12 0 00 00000</t>
  </si>
  <si>
    <t>12 1 00 00000</t>
  </si>
  <si>
    <t>12 1 01 00000</t>
  </si>
  <si>
    <t>12 4 00 00000</t>
  </si>
  <si>
    <t>12 4 01 00000</t>
  </si>
  <si>
    <t>Основное мероприятие "Обеспечение деятельности казенных учреждений"</t>
  </si>
  <si>
    <t>Содержание казенных учреждений</t>
  </si>
  <si>
    <t>Основное мероприятие "Обеспечение деятельности муниципальных органов"</t>
  </si>
  <si>
    <t>Содержание органов местного самоуправления</t>
  </si>
  <si>
    <t>09 0 00 00000</t>
  </si>
  <si>
    <t>09 1 00 00000</t>
  </si>
  <si>
    <t>09 1 02 00000</t>
  </si>
  <si>
    <t>Управление образования администрации города Березники</t>
  </si>
  <si>
    <t>тыс. руб.</t>
  </si>
  <si>
    <t>Сумма</t>
  </si>
  <si>
    <t>Реконструкция МБУ СТЛ "Темп"</t>
  </si>
  <si>
    <t>Приспособление объекта культурного наследия регионального значения "Кинотеатр "Авангард", для современного использования (культурно-деловой центр)</t>
  </si>
  <si>
    <t>Строительство здания крытого катка на территории стадиона в районе городского парка</t>
  </si>
  <si>
    <t>изменения</t>
  </si>
  <si>
    <t>с учетом изменений</t>
  </si>
  <si>
    <t>12 1 01 00110</t>
  </si>
  <si>
    <t>Приобретение имущества в муниципальную собственность</t>
  </si>
  <si>
    <t>0107</t>
  </si>
  <si>
    <t>Обеспечение проведения выборов и референдумов</t>
  </si>
  <si>
    <t>90 0 00 00290</t>
  </si>
  <si>
    <t>Проведение выборов в представительные органы муниципального образования</t>
  </si>
  <si>
    <t>01 1 06 SР040</t>
  </si>
  <si>
    <t>Строительство детского сада в квартале №20 в Правобережной части г.Березники</t>
  </si>
  <si>
    <t>01 2 06 44400</t>
  </si>
  <si>
    <t>Строительство межшкольного стадиона на территории МАОУ СОШ № 14</t>
  </si>
  <si>
    <t xml:space="preserve"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t>
  </si>
  <si>
    <t>08 2 02 ST040</t>
  </si>
  <si>
    <t>Строительство объекта "Межквартальная инженерная и дорожно-транспортная инфраструктура кварталов № 6, 10, 15, 16 многоквартирных жилых домов в Правобережной части г.Березники." 3 этап строительства</t>
  </si>
  <si>
    <t>13 0 00 00000</t>
  </si>
  <si>
    <t>13 0 01 00000</t>
  </si>
  <si>
    <t>13 0 01 L5550</t>
  </si>
  <si>
    <t>Муниципальная программа "Формирование современной городской среды на территории муниципального образования "Город Березники" на 2018-2022 годы"</t>
  </si>
  <si>
    <t>Основное мероприятие "Улучшение состояния дворовых территорий"</t>
  </si>
  <si>
    <t>Поддержка муниципальных программ формирования современной городской среды (благоустройство дворовых территорий)</t>
  </si>
  <si>
    <t>Изменения по отдельным строкам ведомственной структуры расходов бюджета города Березники (по главным распорядителям бюджетных средств, разделам, подразделам,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бюджетов)</t>
  </si>
  <si>
    <t xml:space="preserve">Изменения по отдельным строкам распределения бюджетных ассигнований по целевым статьям (муниципальным программам города Березники и непрограммным направлениям деятельности), группам видов расходов классификации расходов бюджетов                                                                      </t>
  </si>
  <si>
    <t>Поддержка муниципальных программ формирования современной городской среды (благоустройство дворовых территорий, расходы не софинансируемые из федерального бюджета)</t>
  </si>
  <si>
    <t>03 1 01 L4660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</si>
  <si>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</si>
  <si>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13 0 01 SЖ090</t>
  </si>
  <si>
    <t>13 0 02 00000</t>
  </si>
  <si>
    <t>Основное мероприятие "Улучшение состояния территорий общественного пользования"</t>
  </si>
  <si>
    <t>13 0 02 L5550</t>
  </si>
  <si>
    <t>Поддержка муниципальных программ формирования современной городской среды (благоустройство общественных территорий)</t>
  </si>
  <si>
    <t>01 2 06 SФ130</t>
  </si>
  <si>
    <t>Строительство спортивных объектов, устройство спортивных площадок и оснащение объектов спортивным оборудованием и инвентарем для занятий физической культурой и спортом</t>
  </si>
  <si>
    <t>Реконструкция спортивной площадки МАОУ СОШ № 11 (корпус 2)</t>
  </si>
  <si>
    <t>Реконструкция спортивной площадки МАОУ СОШ № 16</t>
  </si>
  <si>
    <t>08 1 04 00000</t>
  </si>
  <si>
    <t>Основное мероприятие "Содействие обустройству мест массового отдыха населения (городских парков)"</t>
  </si>
  <si>
    <t>08 1 04 L5600</t>
  </si>
  <si>
    <t>Поддержка обустройства мест массового отдыха населения (городских парков)</t>
  </si>
  <si>
    <t>08 1 04 SЖ100</t>
  </si>
  <si>
    <t>Поддержка обустройства мест массового отдыха населения (городских парков) (расходы, не софинансируемые из федерального бюджета)</t>
  </si>
  <si>
    <t>01 1 06 44700</t>
  </si>
  <si>
    <t>от 22 июня 2018 г. № 403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</si>
</sst>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#,##0_ ;[Red]\-#,##0\ "/>
    <numFmt numFmtId="175" formatCode="#,##0.0_ ;[Red]\-#,##0.0\ "/>
    <numFmt numFmtId="176" formatCode="#,##0.0;\-#,##0.0"/>
    <numFmt numFmtId="177" formatCode="#,##0.0"/>
    <numFmt numFmtId="178" formatCode="#,##0.000"/>
    <numFmt numFmtId="179" formatCode="0_ ;[Red]\-0\ "/>
    <numFmt numFmtId="180" formatCode="#,##0_р_."/>
    <numFmt numFmtId="181" formatCode="#,##0.0_ ;\-#,##0.0\ "/>
    <numFmt numFmtId="182" formatCode="#,##0.00_ ;[Red]\-#,##0.00\ "/>
    <numFmt numFmtId="183" formatCode="0.000%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#,##0.0;[Red]\-#,##0.0"/>
    <numFmt numFmtId="201" formatCode="0.0_ ;[Red]\-0.0\ "/>
    <numFmt numFmtId="202" formatCode="d\ mmmm\,\ yyyy"/>
    <numFmt numFmtId="203" formatCode="#,##0.000_ ;[Red]\-#,##0.000\ "/>
    <numFmt numFmtId="204" formatCode="_*\ &quot; &quot;_-"/>
    <numFmt numFmtId="205" formatCode="_-* #,##0_-;\-* #,##0_-;_-* &quot; &quot;_-;_-@_-"/>
    <numFmt numFmtId="206" formatCode="_-* #,##0.0&quot;р.&quot;_-;\-* #,##0.0&quot;р.&quot;_-;_-* &quot;-&quot;?&quot;р.&quot;_-;_-@_-"/>
    <numFmt numFmtId="207" formatCode="_-* #,##0.0_р_._-;\-* #,##0.0_р_._-;_-* &quot;-&quot;?_р_._-;_-@_-"/>
    <numFmt numFmtId="208" formatCode="_-* #,##0.00_р_._-;\-* #,##0.00_р_._-;_-* &quot;-&quot;?_р_._-;_-@_-"/>
    <numFmt numFmtId="209" formatCode="_-* #,##0_р_._-;\-* #,##0_р_._-;_-* &quot;-&quot;?_р_._-;_-@_-"/>
    <numFmt numFmtId="210" formatCode="[$-FC19]d\ mmmm\ yyyy\ &quot;г.&quot;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</numFmts>
  <fonts count="60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i/>
      <sz val="10"/>
      <name val="Arial Cyr"/>
      <family val="0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b/>
      <sz val="9"/>
      <name val="Times New Roman Cyr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3" fontId="4" fillId="0" borderId="10" xfId="60" applyNumberFormat="1" applyFont="1" applyFill="1" applyBorder="1" applyAlignment="1">
      <alignment vertical="top" wrapText="1"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3" fontId="4" fillId="0" borderId="10" xfId="60" applyNumberFormat="1" applyFont="1" applyFill="1" applyBorder="1" applyAlignment="1">
      <alignment vertical="top" wrapText="1"/>
      <protection/>
    </xf>
    <xf numFmtId="49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4" fillId="33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/>
      <protection/>
    </xf>
    <xf numFmtId="0" fontId="8" fillId="0" borderId="0" xfId="0" applyFont="1" applyFill="1" applyAlignment="1">
      <alignment vertical="top"/>
    </xf>
    <xf numFmtId="0" fontId="8" fillId="33" borderId="0" xfId="0" applyFont="1" applyFill="1" applyAlignment="1">
      <alignment vertical="top"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49" fontId="10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173" fontId="8" fillId="0" borderId="0" xfId="0" applyNumberFormat="1" applyFont="1" applyFill="1" applyAlignment="1">
      <alignment vertical="top"/>
    </xf>
    <xf numFmtId="177" fontId="10" fillId="0" borderId="10" xfId="0" applyNumberFormat="1" applyFont="1" applyFill="1" applyBorder="1" applyAlignment="1">
      <alignment horizontal="center" vertical="top"/>
    </xf>
    <xf numFmtId="3" fontId="4" fillId="0" borderId="10" xfId="61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 vertical="top"/>
    </xf>
    <xf numFmtId="0" fontId="0" fillId="33" borderId="0" xfId="0" applyFont="1" applyFill="1" applyAlignment="1">
      <alignment vertical="top"/>
    </xf>
    <xf numFmtId="49" fontId="10" fillId="0" borderId="10" xfId="0" applyNumberFormat="1" applyFont="1" applyFill="1" applyBorder="1" applyAlignment="1">
      <alignment horizontal="center" vertical="top" wrapText="1"/>
    </xf>
    <xf numFmtId="3" fontId="4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0" applyNumberFormat="1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4" fillId="0" borderId="0" xfId="57" applyNumberFormat="1" applyFont="1" applyFill="1" applyAlignment="1">
      <alignment horizontal="center"/>
      <protection/>
    </xf>
    <xf numFmtId="0" fontId="4" fillId="0" borderId="0" xfId="57" applyFont="1" applyFill="1" applyAlignment="1">
      <alignment vertical="center" wrapText="1"/>
      <protection/>
    </xf>
    <xf numFmtId="0" fontId="0" fillId="0" borderId="0" xfId="0" applyFont="1" applyFill="1" applyAlignment="1">
      <alignment/>
    </xf>
    <xf numFmtId="3" fontId="4" fillId="0" borderId="10" xfId="63" applyNumberFormat="1" applyFont="1" applyFill="1" applyBorder="1" applyAlignment="1">
      <alignment vertical="top" wrapText="1"/>
      <protection/>
    </xf>
    <xf numFmtId="3" fontId="4" fillId="0" borderId="10" xfId="60" applyNumberFormat="1" applyFont="1" applyFill="1" applyBorder="1" applyAlignment="1">
      <alignment horizontal="left" vertical="top" wrapText="1"/>
      <protection/>
    </xf>
    <xf numFmtId="0" fontId="11" fillId="0" borderId="0" xfId="0" applyFont="1" applyAlignment="1">
      <alignment vertical="top"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9" fillId="0" borderId="12" xfId="57" applyNumberFormat="1" applyFont="1" applyFill="1" applyBorder="1" applyAlignment="1">
      <alignment horizontal="center" vertical="center" wrapText="1"/>
      <protection/>
    </xf>
    <xf numFmtId="0" fontId="19" fillId="0" borderId="13" xfId="57" applyFont="1" applyFill="1" applyBorder="1" applyAlignment="1">
      <alignment horizontal="center" vertical="center" wrapText="1"/>
      <protection/>
    </xf>
    <xf numFmtId="49" fontId="6" fillId="0" borderId="10" xfId="57" applyNumberFormat="1" applyFont="1" applyFill="1" applyBorder="1" applyAlignment="1">
      <alignment horizontal="center" vertical="top"/>
      <protection/>
    </xf>
    <xf numFmtId="49" fontId="6" fillId="0" borderId="12" xfId="63" applyNumberFormat="1" applyFont="1" applyFill="1" applyBorder="1" applyAlignment="1">
      <alignment horizontal="center" vertical="top"/>
      <protection/>
    </xf>
    <xf numFmtId="3" fontId="6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57" applyNumberFormat="1" applyFont="1" applyFill="1" applyBorder="1" applyAlignment="1">
      <alignment horizontal="center" vertical="top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12" fillId="0" borderId="10" xfId="63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center" vertical="top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49" fontId="4" fillId="0" borderId="12" xfId="63" applyNumberFormat="1" applyFont="1" applyFill="1" applyBorder="1" applyAlignment="1">
      <alignment horizontal="center" vertical="top"/>
      <protection/>
    </xf>
    <xf numFmtId="3" fontId="4" fillId="0" borderId="13" xfId="63" applyNumberFormat="1" applyFont="1" applyFill="1" applyBorder="1" applyAlignment="1">
      <alignment vertical="top" wrapText="1"/>
      <protection/>
    </xf>
    <xf numFmtId="3" fontId="6" fillId="0" borderId="10" xfId="63" applyNumberFormat="1" applyFont="1" applyFill="1" applyBorder="1" applyAlignment="1">
      <alignment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0" xfId="63" applyNumberFormat="1" applyFont="1" applyFill="1" applyBorder="1" applyAlignment="1">
      <alignment horizontal="center" vertical="top" wrapText="1"/>
      <protection/>
    </xf>
    <xf numFmtId="3" fontId="4" fillId="0" borderId="11" xfId="63" applyNumberFormat="1" applyFont="1" applyFill="1" applyBorder="1" applyAlignment="1">
      <alignment horizontal="left" vertical="top" wrapText="1"/>
      <protection/>
    </xf>
    <xf numFmtId="3" fontId="4" fillId="0" borderId="11" xfId="63" applyNumberFormat="1" applyFont="1" applyFill="1" applyBorder="1" applyAlignment="1">
      <alignment vertical="top" wrapText="1"/>
      <protection/>
    </xf>
    <xf numFmtId="3" fontId="4" fillId="0" borderId="12" xfId="63" applyNumberFormat="1" applyFont="1" applyFill="1" applyBorder="1" applyAlignment="1">
      <alignment horizontal="center" vertical="top" wrapText="1"/>
      <protection/>
    </xf>
    <xf numFmtId="49" fontId="4" fillId="0" borderId="10" xfId="62" applyNumberFormat="1" applyFont="1" applyFill="1" applyBorder="1" applyAlignment="1">
      <alignment horizontal="center" vertical="top"/>
      <protection/>
    </xf>
    <xf numFmtId="3" fontId="4" fillId="0" borderId="14" xfId="63" applyNumberFormat="1" applyFont="1" applyFill="1" applyBorder="1" applyAlignment="1">
      <alignment horizontal="left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4" fillId="0" borderId="14" xfId="63" applyNumberFormat="1" applyFont="1" applyFill="1" applyBorder="1" applyAlignment="1">
      <alignment horizontal="left" vertical="top" wrapText="1"/>
      <protection/>
    </xf>
    <xf numFmtId="3" fontId="4" fillId="0" borderId="14" xfId="63" applyNumberFormat="1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3" fontId="4" fillId="0" borderId="10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49" fontId="13" fillId="0" borderId="12" xfId="63" applyNumberFormat="1" applyFont="1" applyFill="1" applyBorder="1" applyAlignment="1">
      <alignment horizontal="center" vertical="top"/>
      <protection/>
    </xf>
    <xf numFmtId="49" fontId="6" fillId="0" borderId="10" xfId="63" applyNumberFormat="1" applyFont="1" applyFill="1" applyBorder="1" applyAlignment="1">
      <alignment horizontal="center" vertical="top"/>
      <protection/>
    </xf>
    <xf numFmtId="3" fontId="6" fillId="0" borderId="10" xfId="63" applyNumberFormat="1" applyFont="1" applyFill="1" applyBorder="1" applyAlignment="1">
      <alignment horizontal="center" vertical="top" wrapText="1"/>
      <protection/>
    </xf>
    <xf numFmtId="49" fontId="4" fillId="0" borderId="13" xfId="63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horizontal="left" vertical="top" wrapText="1"/>
      <protection/>
    </xf>
    <xf numFmtId="0" fontId="10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49" fontId="21" fillId="0" borderId="0" xfId="57" applyNumberFormat="1" applyFont="1" applyFill="1" applyAlignment="1">
      <alignment horizontal="center"/>
      <protection/>
    </xf>
    <xf numFmtId="49" fontId="22" fillId="0" borderId="0" xfId="57" applyNumberFormat="1" applyFont="1" applyFill="1" applyBorder="1" applyAlignment="1">
      <alignment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3" fontId="4" fillId="0" borderId="14" xfId="62" applyNumberFormat="1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/>
    </xf>
    <xf numFmtId="49" fontId="12" fillId="0" borderId="10" xfId="60" applyNumberFormat="1" applyFont="1" applyFill="1" applyBorder="1" applyAlignment="1">
      <alignment horizontal="center" vertical="top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3" fontId="4" fillId="0" borderId="14" xfId="60" applyNumberFormat="1" applyFont="1" applyFill="1" applyBorder="1" applyAlignment="1">
      <alignment vertical="top" wrapText="1"/>
      <protection/>
    </xf>
    <xf numFmtId="177" fontId="4" fillId="0" borderId="0" xfId="0" applyNumberFormat="1" applyFont="1" applyFill="1" applyAlignment="1">
      <alignment horizontal="right"/>
    </xf>
    <xf numFmtId="3" fontId="19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7" applyNumberFormat="1" applyFont="1" applyFill="1" applyBorder="1" applyAlignment="1">
      <alignment horizontal="center" vertical="top"/>
      <protection/>
    </xf>
    <xf numFmtId="0" fontId="10" fillId="0" borderId="10" xfId="56" applyFont="1" applyFill="1" applyBorder="1" applyAlignment="1">
      <alignment vertical="top" wrapText="1"/>
      <protection/>
    </xf>
    <xf numFmtId="49" fontId="4" fillId="0" borderId="10" xfId="63" applyNumberFormat="1" applyFont="1" applyFill="1" applyBorder="1" applyAlignment="1">
      <alignment horizontal="left" vertical="top" wrapText="1"/>
      <protection/>
    </xf>
    <xf numFmtId="3" fontId="4" fillId="0" borderId="12" xfId="63" applyNumberFormat="1" applyFont="1" applyFill="1" applyBorder="1" applyAlignment="1">
      <alignment vertical="top" wrapText="1"/>
      <protection/>
    </xf>
    <xf numFmtId="3" fontId="4" fillId="0" borderId="13" xfId="63" applyNumberFormat="1" applyFont="1" applyFill="1" applyBorder="1" applyAlignment="1">
      <alignment horizontal="left" vertical="top" wrapText="1"/>
      <protection/>
    </xf>
    <xf numFmtId="49" fontId="4" fillId="0" borderId="10" xfId="57" applyNumberFormat="1" applyFont="1" applyFill="1" applyBorder="1" applyAlignment="1">
      <alignment horizontal="center" vertical="top"/>
      <protection/>
    </xf>
    <xf numFmtId="49" fontId="4" fillId="0" borderId="12" xfId="63" applyNumberFormat="1" applyFont="1" applyFill="1" applyBorder="1" applyAlignment="1">
      <alignment horizontal="center" vertical="top" wrapText="1"/>
      <protection/>
    </xf>
    <xf numFmtId="49" fontId="12" fillId="0" borderId="12" xfId="63" applyNumberFormat="1" applyFont="1" applyFill="1" applyBorder="1" applyAlignment="1">
      <alignment horizontal="center" vertical="top"/>
      <protection/>
    </xf>
    <xf numFmtId="0" fontId="4" fillId="0" borderId="14" xfId="57" applyFont="1" applyFill="1" applyBorder="1" applyAlignment="1">
      <alignment vertical="top"/>
      <protection/>
    </xf>
    <xf numFmtId="49" fontId="13" fillId="0" borderId="10" xfId="57" applyNumberFormat="1" applyFont="1" applyFill="1" applyBorder="1" applyAlignment="1">
      <alignment horizontal="center" vertical="top"/>
      <protection/>
    </xf>
    <xf numFmtId="177" fontId="0" fillId="0" borderId="0" xfId="0" applyNumberFormat="1" applyFill="1" applyAlignment="1">
      <alignment/>
    </xf>
    <xf numFmtId="0" fontId="4" fillId="0" borderId="14" xfId="57" applyFont="1" applyFill="1" applyBorder="1" applyAlignment="1">
      <alignment vertical="top" wrapText="1"/>
      <protection/>
    </xf>
    <xf numFmtId="3" fontId="4" fillId="0" borderId="13" xfId="62" applyNumberFormat="1" applyFont="1" applyFill="1" applyBorder="1" applyAlignment="1">
      <alignment vertical="top" wrapText="1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49" fontId="4" fillId="0" borderId="10" xfId="57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177" fontId="10" fillId="0" borderId="10" xfId="57" applyNumberFormat="1" applyFont="1" applyFill="1" applyBorder="1" applyAlignment="1">
      <alignment horizontal="center" vertical="top"/>
      <protection/>
    </xf>
    <xf numFmtId="49" fontId="4" fillId="0" borderId="10" xfId="57" applyNumberFormat="1" applyFont="1" applyFill="1" applyBorder="1" applyAlignment="1">
      <alignment horizontal="center" vertical="top" textRotation="90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174" fontId="4" fillId="0" borderId="14" xfId="63" applyNumberFormat="1" applyFont="1" applyFill="1" applyBorder="1" applyAlignment="1">
      <alignment vertical="top" wrapText="1"/>
      <protection/>
    </xf>
    <xf numFmtId="49" fontId="10" fillId="0" borderId="10" xfId="59" applyNumberFormat="1" applyFont="1" applyFill="1" applyBorder="1" applyAlignment="1">
      <alignment horizontal="center" vertical="top" wrapText="1"/>
      <protection/>
    </xf>
    <xf numFmtId="174" fontId="4" fillId="0" borderId="10" xfId="63" applyNumberFormat="1" applyFont="1" applyFill="1" applyBorder="1" applyAlignment="1">
      <alignment vertical="top" wrapText="1"/>
      <protection/>
    </xf>
    <xf numFmtId="0" fontId="0" fillId="0" borderId="10" xfId="0" applyFont="1" applyFill="1" applyBorder="1" applyAlignment="1">
      <alignment vertical="top"/>
    </xf>
    <xf numFmtId="3" fontId="18" fillId="0" borderId="10" xfId="63" applyNumberFormat="1" applyFont="1" applyFill="1" applyBorder="1" applyAlignment="1">
      <alignment horizontal="left" vertical="top" wrapText="1"/>
      <protection/>
    </xf>
    <xf numFmtId="177" fontId="18" fillId="0" borderId="10" xfId="57" applyNumberFormat="1" applyFont="1" applyFill="1" applyBorder="1" applyAlignment="1">
      <alignment horizontal="center" vertical="top"/>
      <protection/>
    </xf>
    <xf numFmtId="3" fontId="4" fillId="0" borderId="11" xfId="60" applyNumberFormat="1" applyFont="1" applyFill="1" applyBorder="1" applyAlignment="1">
      <alignment horizontal="left" vertical="top" wrapText="1"/>
      <protection/>
    </xf>
    <xf numFmtId="3" fontId="10" fillId="0" borderId="10" xfId="62" applyNumberFormat="1" applyFont="1" applyFill="1" applyBorder="1" applyAlignment="1">
      <alignment horizontal="left" vertical="top" wrapText="1"/>
      <protection/>
    </xf>
    <xf numFmtId="3" fontId="10" fillId="0" borderId="10" xfId="63" applyNumberFormat="1" applyFont="1" applyFill="1" applyBorder="1" applyAlignment="1">
      <alignment vertical="top" wrapText="1"/>
      <protection/>
    </xf>
    <xf numFmtId="49" fontId="4" fillId="0" borderId="12" xfId="62" applyNumberFormat="1" applyFont="1" applyFill="1" applyBorder="1" applyAlignment="1">
      <alignment horizontal="center" vertical="top" wrapText="1"/>
      <protection/>
    </xf>
    <xf numFmtId="3" fontId="10" fillId="0" borderId="10" xfId="60" applyNumberFormat="1" applyFont="1" applyFill="1" applyBorder="1" applyAlignment="1">
      <alignment horizontal="left" vertical="top" wrapText="1"/>
      <protection/>
    </xf>
    <xf numFmtId="49" fontId="4" fillId="0" borderId="10" xfId="62" applyNumberFormat="1" applyFont="1" applyFill="1" applyBorder="1" applyAlignment="1">
      <alignment horizontal="center" vertical="top" wrapText="1"/>
      <protection/>
    </xf>
    <xf numFmtId="177" fontId="10" fillId="0" borderId="0" xfId="0" applyNumberFormat="1" applyFont="1" applyFill="1" applyAlignment="1">
      <alignment horizontal="right" vertical="top"/>
    </xf>
    <xf numFmtId="4" fontId="0" fillId="0" borderId="0" xfId="0" applyNumberFormat="1" applyFill="1" applyAlignment="1">
      <alignment vertical="top"/>
    </xf>
    <xf numFmtId="177" fontId="0" fillId="0" borderId="0" xfId="0" applyNumberFormat="1" applyFill="1" applyAlignment="1">
      <alignment vertical="top"/>
    </xf>
    <xf numFmtId="177" fontId="0" fillId="0" borderId="0" xfId="0" applyNumberFormat="1" applyAlignment="1">
      <alignment vertical="top"/>
    </xf>
    <xf numFmtId="0" fontId="15" fillId="0" borderId="0" xfId="0" applyFont="1" applyFill="1" applyAlignment="1">
      <alignment horizontal="right"/>
    </xf>
    <xf numFmtId="0" fontId="9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3" borderId="0" xfId="0" applyFont="1" applyFill="1" applyAlignment="1">
      <alignment vertical="top"/>
    </xf>
    <xf numFmtId="0" fontId="10" fillId="0" borderId="10" xfId="57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top"/>
    </xf>
    <xf numFmtId="49" fontId="4" fillId="0" borderId="0" xfId="56" applyNumberFormat="1" applyFont="1" applyFill="1" applyAlignment="1">
      <alignment horizontal="center" vertical="top"/>
      <protection/>
    </xf>
    <xf numFmtId="49" fontId="5" fillId="0" borderId="0" xfId="56" applyNumberFormat="1" applyFont="1" applyFill="1" applyAlignment="1">
      <alignment horizontal="center" vertical="top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0" fontId="19" fillId="0" borderId="14" xfId="56" applyFont="1" applyFill="1" applyBorder="1" applyAlignment="1">
      <alignment horizontal="center" vertical="center" wrapText="1"/>
      <protection/>
    </xf>
    <xf numFmtId="3" fontId="4" fillId="0" borderId="10" xfId="60" applyNumberFormat="1" applyFont="1" applyFill="1" applyBorder="1" applyAlignment="1">
      <alignment horizontal="center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4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49" fontId="4" fillId="0" borderId="12" xfId="60" applyNumberFormat="1" applyFont="1" applyFill="1" applyBorder="1" applyAlignment="1">
      <alignment horizontal="center" vertical="top"/>
      <protection/>
    </xf>
    <xf numFmtId="3" fontId="4" fillId="0" borderId="12" xfId="60" applyNumberFormat="1" applyFont="1" applyFill="1" applyBorder="1" applyAlignment="1">
      <alignment horizontal="center" vertical="top" wrapText="1"/>
      <protection/>
    </xf>
    <xf numFmtId="49" fontId="4" fillId="0" borderId="14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horizontal="left" vertical="top" wrapText="1"/>
      <protection/>
    </xf>
    <xf numFmtId="3" fontId="4" fillId="0" borderId="13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174" fontId="4" fillId="0" borderId="10" xfId="60" applyNumberFormat="1" applyFont="1" applyFill="1" applyBorder="1" applyAlignment="1">
      <alignment vertical="top" wrapText="1"/>
      <protection/>
    </xf>
    <xf numFmtId="49" fontId="4" fillId="0" borderId="10" xfId="56" applyNumberFormat="1" applyFont="1" applyFill="1" applyBorder="1" applyAlignment="1">
      <alignment horizontal="center" vertical="top" textRotation="90" wrapText="1"/>
      <protection/>
    </xf>
    <xf numFmtId="49" fontId="10" fillId="0" borderId="10" xfId="58" applyNumberFormat="1" applyFont="1" applyFill="1" applyBorder="1" applyAlignment="1">
      <alignment horizontal="center" vertical="top" wrapText="1"/>
      <protection/>
    </xf>
    <xf numFmtId="49" fontId="4" fillId="0" borderId="12" xfId="61" applyNumberFormat="1" applyFont="1" applyFill="1" applyBorder="1" applyAlignment="1">
      <alignment horizontal="center" vertical="top" wrapText="1"/>
      <protection/>
    </xf>
    <xf numFmtId="49" fontId="4" fillId="0" borderId="12" xfId="60" applyNumberFormat="1" applyFont="1" applyFill="1" applyBorder="1" applyAlignment="1">
      <alignment horizontal="center" vertical="top" wrapText="1"/>
      <protection/>
    </xf>
    <xf numFmtId="49" fontId="18" fillId="0" borderId="10" xfId="60" applyNumberFormat="1" applyFont="1" applyFill="1" applyBorder="1" applyAlignment="1">
      <alignment horizontal="center" vertical="top"/>
      <protection/>
    </xf>
    <xf numFmtId="3" fontId="18" fillId="0" borderId="14" xfId="60" applyNumberFormat="1" applyFont="1" applyFill="1" applyBorder="1" applyAlignment="1">
      <alignment vertical="top" wrapText="1"/>
      <protection/>
    </xf>
    <xf numFmtId="49" fontId="7" fillId="0" borderId="0" xfId="60" applyNumberFormat="1" applyFont="1" applyFill="1" applyBorder="1" applyAlignment="1">
      <alignment horizontal="center" vertical="top"/>
      <protection/>
    </xf>
    <xf numFmtId="0" fontId="4" fillId="0" borderId="0" xfId="56" applyFont="1" applyFill="1" applyAlignment="1">
      <alignment vertical="top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177" fontId="6" fillId="0" borderId="0" xfId="56" applyNumberFormat="1" applyFont="1" applyFill="1" applyBorder="1" applyAlignment="1">
      <alignment horizontal="center" vertical="center" wrapText="1"/>
      <protection/>
    </xf>
    <xf numFmtId="3" fontId="19" fillId="0" borderId="0" xfId="56" applyNumberFormat="1" applyFont="1" applyFill="1" applyBorder="1" applyAlignment="1">
      <alignment horizontal="center" vertical="center" wrapText="1"/>
      <protection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0" fillId="0" borderId="0" xfId="0" applyNumberFormat="1" applyFont="1" applyFill="1" applyBorder="1" applyAlignment="1">
      <alignment horizontal="center" vertical="top"/>
    </xf>
    <xf numFmtId="177" fontId="4" fillId="0" borderId="0" xfId="56" applyNumberFormat="1" applyFont="1" applyFill="1" applyBorder="1" applyAlignment="1">
      <alignment horizontal="center" vertical="top"/>
      <protection/>
    </xf>
    <xf numFmtId="177" fontId="18" fillId="0" borderId="0" xfId="56" applyNumberFormat="1" applyFont="1" applyFill="1" applyBorder="1" applyAlignment="1">
      <alignment horizontal="center" vertical="top"/>
      <protection/>
    </xf>
    <xf numFmtId="49" fontId="6" fillId="0" borderId="15" xfId="57" applyNumberFormat="1" applyFont="1" applyFill="1" applyBorder="1" applyAlignment="1">
      <alignment horizontal="center" vertical="top"/>
      <protection/>
    </xf>
    <xf numFmtId="49" fontId="4" fillId="0" borderId="15" xfId="63" applyNumberFormat="1" applyFont="1" applyFill="1" applyBorder="1" applyAlignment="1">
      <alignment horizontal="center" vertical="top"/>
      <protection/>
    </xf>
    <xf numFmtId="49" fontId="10" fillId="0" borderId="15" xfId="0" applyNumberFormat="1" applyFont="1" applyFill="1" applyBorder="1" applyAlignment="1">
      <alignment horizontal="center" vertical="top" wrapText="1"/>
    </xf>
    <xf numFmtId="49" fontId="4" fillId="0" borderId="15" xfId="63" applyNumberFormat="1" applyFont="1" applyFill="1" applyBorder="1" applyAlignment="1">
      <alignment horizontal="center" vertical="top" wrapText="1"/>
      <protection/>
    </xf>
    <xf numFmtId="3" fontId="4" fillId="0" borderId="15" xfId="63" applyNumberFormat="1" applyFont="1" applyFill="1" applyBorder="1" applyAlignment="1">
      <alignment vertical="top" wrapText="1"/>
      <protection/>
    </xf>
    <xf numFmtId="177" fontId="4" fillId="0" borderId="15" xfId="57" applyNumberFormat="1" applyFont="1" applyFill="1" applyBorder="1" applyAlignment="1">
      <alignment horizontal="center" vertical="top"/>
      <protection/>
    </xf>
    <xf numFmtId="0" fontId="0" fillId="34" borderId="0" xfId="0" applyFill="1" applyBorder="1" applyAlignment="1">
      <alignment/>
    </xf>
    <xf numFmtId="49" fontId="4" fillId="0" borderId="15" xfId="60" applyNumberFormat="1" applyFont="1" applyFill="1" applyBorder="1" applyAlignment="1">
      <alignment horizontal="center" vertical="top"/>
      <protection/>
    </xf>
    <xf numFmtId="49" fontId="4" fillId="0" borderId="11" xfId="60" applyNumberFormat="1" applyFont="1" applyFill="1" applyBorder="1" applyAlignment="1">
      <alignment horizontal="center" vertical="top" wrapText="1"/>
      <protection/>
    </xf>
    <xf numFmtId="0" fontId="0" fillId="0" borderId="0" xfId="0" applyFill="1" applyBorder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49" fontId="12" fillId="0" borderId="10" xfId="60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0" fillId="35" borderId="0" xfId="0" applyFont="1" applyFill="1" applyAlignment="1">
      <alignment vertical="top"/>
    </xf>
    <xf numFmtId="177" fontId="4" fillId="35" borderId="0" xfId="56" applyNumberFormat="1" applyFont="1" applyFill="1" applyBorder="1" applyAlignment="1">
      <alignment horizontal="center" vertical="top"/>
      <protection/>
    </xf>
    <xf numFmtId="0" fontId="0" fillId="35" borderId="0" xfId="0" applyFill="1" applyAlignment="1">
      <alignment vertical="top"/>
    </xf>
    <xf numFmtId="177" fontId="10" fillId="35" borderId="0" xfId="0" applyNumberFormat="1" applyFont="1" applyFill="1" applyBorder="1" applyAlignment="1">
      <alignment horizontal="center" vertical="top"/>
    </xf>
    <xf numFmtId="0" fontId="8" fillId="35" borderId="0" xfId="0" applyFont="1" applyFill="1" applyAlignment="1">
      <alignment vertical="top"/>
    </xf>
    <xf numFmtId="3" fontId="4" fillId="0" borderId="13" xfId="62" applyNumberFormat="1" applyFont="1" applyFill="1" applyBorder="1" applyAlignment="1">
      <alignment horizontal="left" vertical="top" wrapText="1"/>
      <protection/>
    </xf>
    <xf numFmtId="3" fontId="4" fillId="0" borderId="14" xfId="62" applyNumberFormat="1" applyFont="1" applyFill="1" applyBorder="1" applyAlignment="1">
      <alignment vertical="top" wrapText="1"/>
      <protection/>
    </xf>
    <xf numFmtId="0" fontId="9" fillId="35" borderId="0" xfId="0" applyFont="1" applyFill="1" applyAlignment="1">
      <alignment vertical="top"/>
    </xf>
    <xf numFmtId="177" fontId="6" fillId="0" borderId="16" xfId="57" applyNumberFormat="1" applyFont="1" applyFill="1" applyBorder="1" applyAlignment="1">
      <alignment horizontal="center" vertical="center" wrapText="1"/>
      <protection/>
    </xf>
    <xf numFmtId="177" fontId="6" fillId="0" borderId="10" xfId="57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0" fillId="0" borderId="0" xfId="0" applyNumberFormat="1" applyFont="1" applyFill="1" applyAlignment="1">
      <alignment/>
    </xf>
    <xf numFmtId="3" fontId="19" fillId="0" borderId="10" xfId="56" applyNumberFormat="1" applyFont="1" applyFill="1" applyBorder="1" applyAlignment="1">
      <alignment horizontal="center" vertical="center" wrapText="1"/>
      <protection/>
    </xf>
    <xf numFmtId="177" fontId="4" fillId="0" borderId="10" xfId="56" applyNumberFormat="1" applyFont="1" applyFill="1" applyBorder="1" applyAlignment="1">
      <alignment horizontal="center" vertical="top"/>
      <protection/>
    </xf>
    <xf numFmtId="177" fontId="4" fillId="0" borderId="15" xfId="56" applyNumberFormat="1" applyFont="1" applyFill="1" applyBorder="1" applyAlignment="1">
      <alignment horizontal="center" vertical="top"/>
      <protection/>
    </xf>
    <xf numFmtId="177" fontId="18" fillId="0" borderId="10" xfId="56" applyNumberFormat="1" applyFont="1" applyFill="1" applyBorder="1" applyAlignment="1">
      <alignment horizontal="center" vertical="top"/>
      <protection/>
    </xf>
    <xf numFmtId="4" fontId="0" fillId="0" borderId="0" xfId="0" applyNumberFormat="1" applyFont="1" applyFill="1" applyAlignment="1">
      <alignment vertical="top"/>
    </xf>
    <xf numFmtId="177" fontId="0" fillId="0" borderId="0" xfId="0" applyNumberFormat="1" applyFont="1" applyFill="1" applyAlignment="1">
      <alignment vertical="top"/>
    </xf>
    <xf numFmtId="177" fontId="6" fillId="0" borderId="10" xfId="57" applyNumberFormat="1" applyFont="1" applyFill="1" applyBorder="1" applyAlignment="1">
      <alignment horizontal="center" vertical="top"/>
      <protection/>
    </xf>
    <xf numFmtId="177" fontId="6" fillId="0" borderId="14" xfId="56" applyNumberFormat="1" applyFont="1" applyFill="1" applyBorder="1" applyAlignment="1">
      <alignment horizontal="center" vertical="center" wrapText="1"/>
      <protection/>
    </xf>
    <xf numFmtId="177" fontId="6" fillId="0" borderId="16" xfId="56" applyNumberFormat="1" applyFont="1" applyFill="1" applyBorder="1" applyAlignment="1">
      <alignment horizontal="center" vertical="center" wrapText="1"/>
      <protection/>
    </xf>
    <xf numFmtId="2" fontId="5" fillId="0" borderId="0" xfId="56" applyNumberFormat="1" applyFont="1" applyFill="1" applyAlignment="1">
      <alignment horizontal="center" wrapText="1"/>
      <protection/>
    </xf>
    <xf numFmtId="49" fontId="5" fillId="0" borderId="0" xfId="56" applyNumberFormat="1" applyFont="1" applyFill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center" textRotation="90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2" fontId="20" fillId="0" borderId="0" xfId="57" applyNumberFormat="1" applyFont="1" applyFill="1" applyAlignment="1">
      <alignment horizontal="center" wrapText="1"/>
      <protection/>
    </xf>
    <xf numFmtId="49" fontId="20" fillId="0" borderId="0" xfId="57" applyNumberFormat="1" applyFont="1" applyFill="1" applyBorder="1" applyAlignment="1">
      <alignment horizontal="center"/>
      <protection/>
    </xf>
    <xf numFmtId="49" fontId="4" fillId="0" borderId="10" xfId="57" applyNumberFormat="1" applyFont="1" applyFill="1" applyBorder="1" applyAlignment="1">
      <alignment horizontal="center" vertical="center" textRotation="90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Бюджет2001_1 2" xfId="57"/>
    <cellStyle name="Обычный_ПроектБюджПолнСтрук12.01.2001" xfId="58"/>
    <cellStyle name="Обычный_ПроектБюджПолнСтрук12.01.2001 2" xfId="59"/>
    <cellStyle name="Обычный_РАСХ98" xfId="60"/>
    <cellStyle name="Обычный_РАСХ98 2" xfId="61"/>
    <cellStyle name="Обычный_РАСХ98 2 2" xfId="62"/>
    <cellStyle name="Обычный_РАСХ98 3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211"/>
  <sheetViews>
    <sheetView tabSelected="1" view="pageBreakPreview" zoomScaleSheetLayoutView="100" zoomScalePageLayoutView="0" workbookViewId="0" topLeftCell="A81">
      <selection activeCell="J21" sqref="J21"/>
    </sheetView>
  </sheetViews>
  <sheetFormatPr defaultColWidth="9.00390625" defaultRowHeight="12.75"/>
  <cols>
    <col min="1" max="1" width="12.75390625" style="5" customWidth="1"/>
    <col min="2" max="2" width="4.375" style="5" customWidth="1"/>
    <col min="3" max="3" width="51.75390625" style="29" customWidth="1"/>
    <col min="4" max="5" width="15.625" style="29" customWidth="1"/>
    <col min="6" max="7" width="15.625" style="11" customWidth="1"/>
    <col min="8" max="16384" width="9.125" style="10" customWidth="1"/>
  </cols>
  <sheetData>
    <row r="1" spans="3:7" ht="12.75">
      <c r="C1" s="139"/>
      <c r="D1" s="128"/>
      <c r="E1" s="128" t="s">
        <v>226</v>
      </c>
      <c r="F1" s="128"/>
      <c r="G1" s="128"/>
    </row>
    <row r="2" spans="1:7" ht="15">
      <c r="A2" s="85"/>
      <c r="B2" s="85"/>
      <c r="C2" s="84"/>
      <c r="D2" s="84"/>
      <c r="E2" s="84" t="s">
        <v>125</v>
      </c>
      <c r="F2" s="84"/>
      <c r="G2" s="84"/>
    </row>
    <row r="3" spans="1:7" ht="15">
      <c r="A3" s="85"/>
      <c r="B3" s="85"/>
      <c r="C3" s="84"/>
      <c r="D3" s="84"/>
      <c r="E3" s="84" t="s">
        <v>287</v>
      </c>
      <c r="F3" s="84"/>
      <c r="G3" s="84"/>
    </row>
    <row r="4" spans="3:7" ht="12.75">
      <c r="C4" s="139"/>
      <c r="D4" s="128"/>
      <c r="E4" s="128"/>
      <c r="F4" s="128"/>
      <c r="G4" s="128"/>
    </row>
    <row r="5" spans="3:7" ht="12.75">
      <c r="C5" s="139"/>
      <c r="D5" s="128"/>
      <c r="E5" s="128"/>
      <c r="F5" s="128"/>
      <c r="G5" s="128"/>
    </row>
    <row r="6" spans="1:7" ht="15" hidden="1">
      <c r="A6" s="85"/>
      <c r="B6" s="85"/>
      <c r="C6" s="84"/>
      <c r="D6" s="84"/>
      <c r="E6" s="84"/>
      <c r="F6" s="84"/>
      <c r="G6" s="84"/>
    </row>
    <row r="7" spans="1:7" ht="15" hidden="1">
      <c r="A7" s="85"/>
      <c r="B7" s="85"/>
      <c r="C7" s="84"/>
      <c r="D7" s="84"/>
      <c r="E7" s="84"/>
      <c r="F7" s="84"/>
      <c r="G7" s="84"/>
    </row>
    <row r="8" spans="3:7" ht="12.75" hidden="1">
      <c r="C8" s="139"/>
      <c r="D8" s="128"/>
      <c r="E8" s="128"/>
      <c r="F8" s="128"/>
      <c r="G8" s="128"/>
    </row>
    <row r="9" spans="1:7" ht="54.75" customHeight="1">
      <c r="A9" s="210" t="s">
        <v>267</v>
      </c>
      <c r="B9" s="210"/>
      <c r="C9" s="210"/>
      <c r="D9" s="210"/>
      <c r="E9" s="210"/>
      <c r="F9" s="165"/>
      <c r="G9" s="165"/>
    </row>
    <row r="10" spans="1:7" ht="18" customHeight="1">
      <c r="A10" s="211" t="s">
        <v>1</v>
      </c>
      <c r="B10" s="211"/>
      <c r="C10" s="211"/>
      <c r="D10" s="211"/>
      <c r="E10" s="211"/>
      <c r="F10" s="166"/>
      <c r="G10" s="166"/>
    </row>
    <row r="11" spans="1:7" ht="12" customHeight="1">
      <c r="A11" s="140"/>
      <c r="B11" s="140"/>
      <c r="C11" s="141"/>
      <c r="D11" s="132"/>
      <c r="E11" s="132" t="s">
        <v>240</v>
      </c>
      <c r="F11" s="132"/>
      <c r="G11" s="132"/>
    </row>
    <row r="12" spans="1:7" ht="25.5" customHeight="1">
      <c r="A12" s="212" t="s">
        <v>82</v>
      </c>
      <c r="B12" s="212" t="s">
        <v>83</v>
      </c>
      <c r="C12" s="213" t="s">
        <v>84</v>
      </c>
      <c r="D12" s="208" t="s">
        <v>241</v>
      </c>
      <c r="E12" s="209"/>
      <c r="F12" s="167"/>
      <c r="G12" s="167"/>
    </row>
    <row r="13" spans="1:9" ht="57" customHeight="1">
      <c r="A13" s="212"/>
      <c r="B13" s="212"/>
      <c r="C13" s="213"/>
      <c r="D13" s="197" t="s">
        <v>245</v>
      </c>
      <c r="E13" s="198" t="s">
        <v>246</v>
      </c>
      <c r="F13" s="167"/>
      <c r="G13" s="167"/>
      <c r="I13" s="131"/>
    </row>
    <row r="14" spans="1:7" s="41" customFormat="1" ht="11.25" customHeight="1">
      <c r="A14" s="142" t="s">
        <v>126</v>
      </c>
      <c r="B14" s="142" t="s">
        <v>127</v>
      </c>
      <c r="C14" s="143">
        <v>3</v>
      </c>
      <c r="D14" s="201">
        <v>4</v>
      </c>
      <c r="E14" s="201">
        <v>5</v>
      </c>
      <c r="F14" s="168"/>
      <c r="G14" s="168"/>
    </row>
    <row r="15" spans="1:7" s="12" customFormat="1" ht="25.5">
      <c r="A15" s="18" t="s">
        <v>20</v>
      </c>
      <c r="B15" s="18"/>
      <c r="C15" s="94" t="s">
        <v>115</v>
      </c>
      <c r="D15" s="202">
        <v>12356.900000000001</v>
      </c>
      <c r="E15" s="202">
        <v>2951365.9</v>
      </c>
      <c r="F15" s="169"/>
      <c r="G15" s="169"/>
    </row>
    <row r="16" spans="1:216" s="14" customFormat="1" ht="12.75">
      <c r="A16" s="16" t="s">
        <v>21</v>
      </c>
      <c r="B16" s="144"/>
      <c r="C16" s="145" t="s">
        <v>38</v>
      </c>
      <c r="D16" s="27">
        <v>0</v>
      </c>
      <c r="E16" s="27">
        <v>1273457.7999999998</v>
      </c>
      <c r="F16" s="170"/>
      <c r="G16" s="170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</row>
    <row r="17" spans="1:216" s="14" customFormat="1" ht="25.5">
      <c r="A17" s="18" t="s">
        <v>209</v>
      </c>
      <c r="B17" s="150"/>
      <c r="C17" s="17" t="s">
        <v>165</v>
      </c>
      <c r="D17" s="199">
        <v>0</v>
      </c>
      <c r="E17" s="199">
        <v>218226.19999999998</v>
      </c>
      <c r="F17" s="171"/>
      <c r="G17" s="171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</row>
    <row r="18" spans="1:216" s="14" customFormat="1" ht="25.5">
      <c r="A18" s="18" t="s">
        <v>286</v>
      </c>
      <c r="B18" s="150"/>
      <c r="C18" s="17" t="s">
        <v>118</v>
      </c>
      <c r="D18" s="199">
        <v>107727.1</v>
      </c>
      <c r="E18" s="199">
        <v>107727.1</v>
      </c>
      <c r="F18" s="171"/>
      <c r="G18" s="17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</row>
    <row r="19" spans="1:216" s="14" customFormat="1" ht="25.5">
      <c r="A19" s="18"/>
      <c r="B19" s="150" t="s">
        <v>54</v>
      </c>
      <c r="C19" s="17" t="s">
        <v>163</v>
      </c>
      <c r="D19" s="199">
        <v>107727.1</v>
      </c>
      <c r="E19" s="199">
        <v>107727.1</v>
      </c>
      <c r="F19" s="171"/>
      <c r="G19" s="17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</row>
    <row r="20" spans="1:7" s="12" customFormat="1" ht="51">
      <c r="A20" s="18" t="s">
        <v>253</v>
      </c>
      <c r="B20" s="16"/>
      <c r="C20" s="98" t="s">
        <v>154</v>
      </c>
      <c r="D20" s="199">
        <v>-107727.1</v>
      </c>
      <c r="E20" s="199">
        <v>110499.09999999998</v>
      </c>
      <c r="F20" s="171"/>
      <c r="G20" s="171"/>
    </row>
    <row r="21" spans="1:7" s="12" customFormat="1" ht="25.5">
      <c r="A21" s="18"/>
      <c r="B21" s="16" t="s">
        <v>54</v>
      </c>
      <c r="C21" s="28" t="s">
        <v>163</v>
      </c>
      <c r="D21" s="199">
        <v>-107727.1</v>
      </c>
      <c r="E21" s="199">
        <v>110499.09999999998</v>
      </c>
      <c r="F21" s="171"/>
      <c r="G21" s="171"/>
    </row>
    <row r="22" spans="1:7" s="12" customFormat="1" ht="25.5">
      <c r="A22" s="18"/>
      <c r="B22" s="16"/>
      <c r="C22" s="28" t="s">
        <v>118</v>
      </c>
      <c r="D22" s="199">
        <v>-107727.1</v>
      </c>
      <c r="E22" s="199">
        <v>96915.79999999999</v>
      </c>
      <c r="F22" s="171"/>
      <c r="G22" s="171"/>
    </row>
    <row r="23" spans="1:7" s="12" customFormat="1" ht="25.5">
      <c r="A23" s="18"/>
      <c r="B23" s="16"/>
      <c r="C23" s="28" t="s">
        <v>254</v>
      </c>
      <c r="D23" s="199">
        <v>0</v>
      </c>
      <c r="E23" s="199">
        <v>13583.3</v>
      </c>
      <c r="F23" s="171"/>
      <c r="G23" s="171"/>
    </row>
    <row r="24" spans="1:216" s="15" customFormat="1" ht="25.5">
      <c r="A24" s="18" t="s">
        <v>22</v>
      </c>
      <c r="B24" s="150"/>
      <c r="C24" s="122" t="s">
        <v>164</v>
      </c>
      <c r="D24" s="202">
        <v>12195.800000000001</v>
      </c>
      <c r="E24" s="202">
        <v>1456989</v>
      </c>
      <c r="F24" s="169"/>
      <c r="G24" s="169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</row>
    <row r="25" spans="1:216" s="14" customFormat="1" ht="25.5">
      <c r="A25" s="18" t="s">
        <v>210</v>
      </c>
      <c r="B25" s="150"/>
      <c r="C25" s="17" t="s">
        <v>165</v>
      </c>
      <c r="D25" s="199">
        <v>12195.800000000001</v>
      </c>
      <c r="E25" s="199">
        <v>641998.9</v>
      </c>
      <c r="F25" s="171"/>
      <c r="G25" s="17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</row>
    <row r="26" spans="1:216" s="14" customFormat="1" ht="25.5">
      <c r="A26" s="18" t="s">
        <v>255</v>
      </c>
      <c r="B26" s="150"/>
      <c r="C26" s="17" t="s">
        <v>256</v>
      </c>
      <c r="D26" s="199">
        <v>-154.9</v>
      </c>
      <c r="E26" s="199">
        <v>10663.4</v>
      </c>
      <c r="F26" s="171"/>
      <c r="G26" s="171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</row>
    <row r="27" spans="1:216" s="14" customFormat="1" ht="25.5">
      <c r="A27" s="18"/>
      <c r="B27" s="150" t="s">
        <v>54</v>
      </c>
      <c r="C27" s="17" t="s">
        <v>163</v>
      </c>
      <c r="D27" s="199">
        <v>-154.9</v>
      </c>
      <c r="E27" s="199">
        <v>10663.4</v>
      </c>
      <c r="F27" s="171"/>
      <c r="G27" s="171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</row>
    <row r="28" spans="1:216" s="14" customFormat="1" ht="51">
      <c r="A28" s="57" t="s">
        <v>276</v>
      </c>
      <c r="B28" s="61"/>
      <c r="C28" s="67" t="s">
        <v>277</v>
      </c>
      <c r="D28" s="199">
        <v>12350.7</v>
      </c>
      <c r="E28" s="199">
        <v>12350.7</v>
      </c>
      <c r="F28" s="171"/>
      <c r="G28" s="171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</row>
    <row r="29" spans="1:216" s="14" customFormat="1" ht="25.5">
      <c r="A29" s="57"/>
      <c r="B29" s="61" t="s">
        <v>54</v>
      </c>
      <c r="C29" s="67" t="s">
        <v>163</v>
      </c>
      <c r="D29" s="199">
        <v>12350.7</v>
      </c>
      <c r="E29" s="199">
        <v>12350.7</v>
      </c>
      <c r="F29" s="171"/>
      <c r="G29" s="17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</row>
    <row r="30" spans="1:216" s="14" customFormat="1" ht="25.5">
      <c r="A30" s="57"/>
      <c r="B30" s="61"/>
      <c r="C30" s="67" t="s">
        <v>278</v>
      </c>
      <c r="D30" s="199">
        <v>6114.7</v>
      </c>
      <c r="E30" s="199">
        <v>6114.7</v>
      </c>
      <c r="F30" s="171"/>
      <c r="G30" s="17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</row>
    <row r="31" spans="1:216" s="14" customFormat="1" ht="12.75">
      <c r="A31" s="57"/>
      <c r="B31" s="61"/>
      <c r="C31" s="67" t="s">
        <v>279</v>
      </c>
      <c r="D31" s="199">
        <v>6236</v>
      </c>
      <c r="E31" s="199">
        <v>6236</v>
      </c>
      <c r="F31" s="171"/>
      <c r="G31" s="17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  <c r="GD31" s="13"/>
      <c r="GE31" s="13"/>
      <c r="GF31" s="13"/>
      <c r="GG31" s="13"/>
      <c r="GH31" s="13"/>
      <c r="GI31" s="13"/>
      <c r="GJ31" s="13"/>
      <c r="GK31" s="13"/>
      <c r="GL31" s="13"/>
      <c r="GM31" s="13"/>
      <c r="GN31" s="13"/>
      <c r="GO31" s="13"/>
      <c r="GP31" s="13"/>
      <c r="GQ31" s="13"/>
      <c r="GR31" s="13"/>
      <c r="GS31" s="13"/>
      <c r="GT31" s="13"/>
      <c r="GU31" s="13"/>
      <c r="GV31" s="13"/>
      <c r="GW31" s="13"/>
      <c r="GX31" s="13"/>
      <c r="GY31" s="13"/>
      <c r="GZ31" s="13"/>
      <c r="HA31" s="13"/>
      <c r="HB31" s="13"/>
      <c r="HC31" s="13"/>
      <c r="HD31" s="13"/>
      <c r="HE31" s="13"/>
      <c r="HF31" s="13"/>
      <c r="HG31" s="13"/>
      <c r="HH31" s="13"/>
    </row>
    <row r="32" spans="1:216" s="20" customFormat="1" ht="25.5">
      <c r="A32" s="18" t="s">
        <v>23</v>
      </c>
      <c r="B32" s="18"/>
      <c r="C32" s="94" t="s">
        <v>40</v>
      </c>
      <c r="D32" s="202">
        <v>161.1</v>
      </c>
      <c r="E32" s="202">
        <v>27669.9</v>
      </c>
      <c r="F32" s="169"/>
      <c r="G32" s="16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</row>
    <row r="33" spans="1:216" s="14" customFormat="1" ht="25.5">
      <c r="A33" s="16" t="s">
        <v>24</v>
      </c>
      <c r="B33" s="16"/>
      <c r="C33" s="93" t="s">
        <v>25</v>
      </c>
      <c r="D33" s="199">
        <v>-66.5</v>
      </c>
      <c r="E33" s="199">
        <v>19968.600000000002</v>
      </c>
      <c r="F33" s="171"/>
      <c r="G33" s="17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</row>
    <row r="34" spans="1:7" s="15" customFormat="1" ht="12.75">
      <c r="A34" s="18" t="s">
        <v>130</v>
      </c>
      <c r="B34" s="18"/>
      <c r="C34" s="94" t="s">
        <v>235</v>
      </c>
      <c r="D34" s="199">
        <v>-66.5</v>
      </c>
      <c r="E34" s="199">
        <v>19968.600000000002</v>
      </c>
      <c r="F34" s="171"/>
      <c r="G34" s="171"/>
    </row>
    <row r="35" spans="1:216" s="15" customFormat="1" ht="25.5">
      <c r="A35" s="18"/>
      <c r="B35" s="18" t="s">
        <v>47</v>
      </c>
      <c r="C35" s="149" t="s">
        <v>155</v>
      </c>
      <c r="D35" s="199">
        <v>-66.5</v>
      </c>
      <c r="E35" s="199">
        <v>1646.9</v>
      </c>
      <c r="F35" s="171"/>
      <c r="G35" s="171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</row>
    <row r="36" spans="1:216" s="14" customFormat="1" ht="25.5">
      <c r="A36" s="18" t="s">
        <v>26</v>
      </c>
      <c r="B36" s="18"/>
      <c r="C36" s="146" t="s">
        <v>211</v>
      </c>
      <c r="D36" s="199">
        <v>227.6</v>
      </c>
      <c r="E36" s="199">
        <v>1349.4</v>
      </c>
      <c r="F36" s="171"/>
      <c r="G36" s="171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</row>
    <row r="37" spans="1:7" s="189" customFormat="1" ht="25.5">
      <c r="A37" s="18" t="s">
        <v>131</v>
      </c>
      <c r="B37" s="18"/>
      <c r="C37" s="22" t="s">
        <v>41</v>
      </c>
      <c r="D37" s="199">
        <v>227.6</v>
      </c>
      <c r="E37" s="199">
        <v>344.8</v>
      </c>
      <c r="F37" s="190"/>
      <c r="G37" s="190"/>
    </row>
    <row r="38" spans="1:7" s="189" customFormat="1" ht="12.75">
      <c r="A38" s="18"/>
      <c r="B38" s="18" t="s">
        <v>50</v>
      </c>
      <c r="C38" s="146" t="s">
        <v>51</v>
      </c>
      <c r="D38" s="199">
        <v>227.6</v>
      </c>
      <c r="E38" s="199">
        <v>344.8</v>
      </c>
      <c r="F38" s="190"/>
      <c r="G38" s="190"/>
    </row>
    <row r="39" spans="1:216" s="15" customFormat="1" ht="25.5">
      <c r="A39" s="16" t="s">
        <v>8</v>
      </c>
      <c r="B39" s="16"/>
      <c r="C39" s="93" t="s">
        <v>116</v>
      </c>
      <c r="D39" s="202">
        <v>16804.1</v>
      </c>
      <c r="E39" s="202">
        <v>320814.39999999997</v>
      </c>
      <c r="F39" s="169"/>
      <c r="G39" s="169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</row>
    <row r="40" spans="1:216" s="15" customFormat="1" ht="25.5">
      <c r="A40" s="16" t="s">
        <v>9</v>
      </c>
      <c r="B40" s="16"/>
      <c r="C40" s="145" t="s">
        <v>114</v>
      </c>
      <c r="D40" s="199">
        <v>17105</v>
      </c>
      <c r="E40" s="199">
        <v>255969.59999999998</v>
      </c>
      <c r="F40" s="171"/>
      <c r="G40" s="171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</row>
    <row r="41" spans="1:216" s="14" customFormat="1" ht="12.75">
      <c r="A41" s="16" t="s">
        <v>10</v>
      </c>
      <c r="B41" s="16"/>
      <c r="C41" s="145" t="s">
        <v>2</v>
      </c>
      <c r="D41" s="199">
        <v>5632.6</v>
      </c>
      <c r="E41" s="199">
        <v>137830.3</v>
      </c>
      <c r="F41" s="171"/>
      <c r="G41" s="171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</row>
    <row r="42" spans="1:216" s="15" customFormat="1" ht="25.5">
      <c r="A42" s="16" t="s">
        <v>132</v>
      </c>
      <c r="B42" s="16"/>
      <c r="C42" s="1" t="s">
        <v>120</v>
      </c>
      <c r="D42" s="199">
        <v>5632.6</v>
      </c>
      <c r="E42" s="199">
        <v>124633.79999999999</v>
      </c>
      <c r="F42" s="171"/>
      <c r="G42" s="171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</row>
    <row r="43" spans="1:216" s="15" customFormat="1" ht="25.5">
      <c r="A43" s="147" t="s">
        <v>133</v>
      </c>
      <c r="B43" s="16"/>
      <c r="C43" s="1" t="s">
        <v>3</v>
      </c>
      <c r="D43" s="199">
        <v>4312.900000000001</v>
      </c>
      <c r="E43" s="199">
        <v>123314.09999999999</v>
      </c>
      <c r="F43" s="171"/>
      <c r="G43" s="171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</row>
    <row r="44" spans="1:216" s="15" customFormat="1" ht="25.5">
      <c r="A44" s="147"/>
      <c r="B44" s="16" t="s">
        <v>52</v>
      </c>
      <c r="C44" s="1" t="s">
        <v>53</v>
      </c>
      <c r="D44" s="199">
        <v>4312.900000000001</v>
      </c>
      <c r="E44" s="199">
        <v>123314.09999999999</v>
      </c>
      <c r="F44" s="171"/>
      <c r="G44" s="171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</row>
    <row r="45" spans="1:216" s="15" customFormat="1" ht="51">
      <c r="A45" s="147" t="s">
        <v>269</v>
      </c>
      <c r="B45" s="16"/>
      <c r="C45" s="93" t="s">
        <v>270</v>
      </c>
      <c r="D45" s="199">
        <v>1319.7</v>
      </c>
      <c r="E45" s="199">
        <v>14516.2</v>
      </c>
      <c r="F45" s="171"/>
      <c r="G45" s="171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</row>
    <row r="46" spans="1:216" s="15" customFormat="1" ht="38.25">
      <c r="A46" s="147"/>
      <c r="B46" s="16" t="s">
        <v>52</v>
      </c>
      <c r="C46" s="93" t="s">
        <v>223</v>
      </c>
      <c r="D46" s="199">
        <v>1319.7</v>
      </c>
      <c r="E46" s="199">
        <v>1319.7</v>
      </c>
      <c r="F46" s="171"/>
      <c r="G46" s="171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</row>
    <row r="47" spans="1:216" s="15" customFormat="1" ht="38.25">
      <c r="A47" s="147"/>
      <c r="B47" s="16" t="s">
        <v>52</v>
      </c>
      <c r="C47" s="93" t="s">
        <v>224</v>
      </c>
      <c r="D47" s="199">
        <v>0</v>
      </c>
      <c r="E47" s="199">
        <v>13196.5</v>
      </c>
      <c r="F47" s="171"/>
      <c r="G47" s="171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</row>
    <row r="48" spans="1:7" s="13" customFormat="1" ht="25.5">
      <c r="A48" s="16" t="s">
        <v>4</v>
      </c>
      <c r="B48" s="16"/>
      <c r="C48" s="17" t="s">
        <v>165</v>
      </c>
      <c r="D48" s="202">
        <v>11472.4</v>
      </c>
      <c r="E48" s="202">
        <v>106180.39999999998</v>
      </c>
      <c r="F48" s="169"/>
      <c r="G48" s="169"/>
    </row>
    <row r="49" spans="1:7" s="12" customFormat="1" ht="38.25">
      <c r="A49" s="18" t="s">
        <v>134</v>
      </c>
      <c r="B49" s="18"/>
      <c r="C49" s="6" t="str">
        <f>'вед 2018'!E171</f>
        <v>Приспособление объекта культурного наследия регионального значения "Кинотеатр "Авангард", для современного использования (культурно-деловой центр)</v>
      </c>
      <c r="D49" s="202">
        <v>11472.4</v>
      </c>
      <c r="E49" s="202">
        <v>106180.39999999998</v>
      </c>
      <c r="F49" s="169"/>
      <c r="G49" s="169"/>
    </row>
    <row r="50" spans="1:7" s="12" customFormat="1" ht="25.5">
      <c r="A50" s="16"/>
      <c r="B50" s="16" t="s">
        <v>54</v>
      </c>
      <c r="C50" s="1" t="s">
        <v>163</v>
      </c>
      <c r="D50" s="202">
        <v>11472.4</v>
      </c>
      <c r="E50" s="199">
        <v>106180.39999999998</v>
      </c>
      <c r="F50" s="169"/>
      <c r="G50" s="169"/>
    </row>
    <row r="51" spans="1:216" s="24" customFormat="1" ht="25.5">
      <c r="A51" s="16" t="s">
        <v>6</v>
      </c>
      <c r="B51" s="16"/>
      <c r="C51" s="145" t="s">
        <v>113</v>
      </c>
      <c r="D51" s="202">
        <v>-815.7</v>
      </c>
      <c r="E51" s="202">
        <v>40983.299999999996</v>
      </c>
      <c r="F51" s="169"/>
      <c r="G51" s="169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</row>
    <row r="52" spans="1:216" s="14" customFormat="1" ht="25.5">
      <c r="A52" s="18" t="s">
        <v>7</v>
      </c>
      <c r="B52" s="18"/>
      <c r="C52" s="146" t="s">
        <v>5</v>
      </c>
      <c r="D52" s="202">
        <v>-815.7</v>
      </c>
      <c r="E52" s="202">
        <v>35940.6</v>
      </c>
      <c r="F52" s="169"/>
      <c r="G52" s="169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</row>
    <row r="53" spans="1:216" s="15" customFormat="1" ht="25.5">
      <c r="A53" s="16" t="s">
        <v>135</v>
      </c>
      <c r="B53" s="16"/>
      <c r="C53" s="1" t="s">
        <v>119</v>
      </c>
      <c r="D53" s="202">
        <v>-815.7</v>
      </c>
      <c r="E53" s="202">
        <v>35940.6</v>
      </c>
      <c r="F53" s="169"/>
      <c r="G53" s="169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</row>
    <row r="54" spans="1:216" s="25" customFormat="1" ht="25.5">
      <c r="A54" s="16" t="s">
        <v>136</v>
      </c>
      <c r="B54" s="16"/>
      <c r="C54" s="1" t="s">
        <v>3</v>
      </c>
      <c r="D54" s="202">
        <v>-815.7</v>
      </c>
      <c r="E54" s="202">
        <v>35940.6</v>
      </c>
      <c r="F54" s="169"/>
      <c r="G54" s="169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</row>
    <row r="55" spans="1:216" s="25" customFormat="1" ht="25.5">
      <c r="A55" s="16"/>
      <c r="B55" s="18" t="s">
        <v>52</v>
      </c>
      <c r="C55" s="1" t="s">
        <v>53</v>
      </c>
      <c r="D55" s="202">
        <v>-815.7</v>
      </c>
      <c r="E55" s="199">
        <v>35940.6</v>
      </c>
      <c r="F55" s="169"/>
      <c r="G55" s="169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</row>
    <row r="56" spans="1:216" s="24" customFormat="1" ht="25.5">
      <c r="A56" s="18" t="s">
        <v>13</v>
      </c>
      <c r="B56" s="16"/>
      <c r="C56" s="93" t="s">
        <v>39</v>
      </c>
      <c r="D56" s="202">
        <v>514.8</v>
      </c>
      <c r="E56" s="202">
        <v>6270.5</v>
      </c>
      <c r="F56" s="169"/>
      <c r="G56" s="169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</row>
    <row r="57" spans="1:216" s="14" customFormat="1" ht="25.5">
      <c r="A57" s="18" t="s">
        <v>14</v>
      </c>
      <c r="B57" s="18"/>
      <c r="C57" s="146" t="s">
        <v>234</v>
      </c>
      <c r="D57" s="202">
        <v>514.8</v>
      </c>
      <c r="E57" s="202">
        <v>6041.5</v>
      </c>
      <c r="F57" s="169"/>
      <c r="G57" s="169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</row>
    <row r="58" spans="1:7" s="15" customFormat="1" ht="12.75">
      <c r="A58" s="18" t="s">
        <v>137</v>
      </c>
      <c r="B58" s="18"/>
      <c r="C58" s="94" t="s">
        <v>235</v>
      </c>
      <c r="D58" s="202">
        <v>514.8</v>
      </c>
      <c r="E58" s="202">
        <v>6041.5</v>
      </c>
      <c r="F58" s="169"/>
      <c r="G58" s="169"/>
    </row>
    <row r="59" spans="1:7" s="15" customFormat="1" ht="51">
      <c r="A59" s="16"/>
      <c r="B59" s="16" t="s">
        <v>46</v>
      </c>
      <c r="C59" s="149" t="s">
        <v>225</v>
      </c>
      <c r="D59" s="202">
        <v>514.8</v>
      </c>
      <c r="E59" s="199">
        <v>5550.1</v>
      </c>
      <c r="F59" s="169"/>
      <c r="G59" s="169"/>
    </row>
    <row r="60" spans="1:8" s="19" customFormat="1" ht="25.5">
      <c r="A60" s="18" t="s">
        <v>15</v>
      </c>
      <c r="B60" s="92"/>
      <c r="C60" s="93" t="s">
        <v>117</v>
      </c>
      <c r="D60" s="202">
        <v>-36559.4</v>
      </c>
      <c r="E60" s="202">
        <v>437585.39999999997</v>
      </c>
      <c r="F60" s="169"/>
      <c r="G60" s="169"/>
      <c r="H60" s="26"/>
    </row>
    <row r="61" spans="1:7" s="19" customFormat="1" ht="25.5">
      <c r="A61" s="18" t="s">
        <v>16</v>
      </c>
      <c r="B61" s="16"/>
      <c r="C61" s="1" t="s">
        <v>45</v>
      </c>
      <c r="D61" s="202">
        <v>-24086.9</v>
      </c>
      <c r="E61" s="202">
        <v>227017.30000000002</v>
      </c>
      <c r="F61" s="169"/>
      <c r="G61" s="169"/>
    </row>
    <row r="62" spans="1:7" s="13" customFormat="1" ht="25.5">
      <c r="A62" s="18" t="s">
        <v>219</v>
      </c>
      <c r="B62" s="16"/>
      <c r="C62" s="17" t="s">
        <v>165</v>
      </c>
      <c r="D62" s="27">
        <v>-24086.9</v>
      </c>
      <c r="E62" s="27">
        <v>216193.6</v>
      </c>
      <c r="F62" s="170"/>
      <c r="G62" s="170"/>
    </row>
    <row r="63" spans="1:7" s="193" customFormat="1" ht="12.75">
      <c r="A63" s="18" t="s">
        <v>156</v>
      </c>
      <c r="B63" s="16"/>
      <c r="C63" s="122" t="str">
        <f>'вед 2018'!E178</f>
        <v>Реконструкция стадиона в районе городского парка</v>
      </c>
      <c r="D63" s="27">
        <v>858.6</v>
      </c>
      <c r="E63" s="27">
        <v>32104.7</v>
      </c>
      <c r="F63" s="192"/>
      <c r="G63" s="192"/>
    </row>
    <row r="64" spans="1:7" s="191" customFormat="1" ht="25.5">
      <c r="A64" s="18"/>
      <c r="B64" s="16" t="s">
        <v>54</v>
      </c>
      <c r="C64" s="28" t="s">
        <v>163</v>
      </c>
      <c r="D64" s="27">
        <v>858.6</v>
      </c>
      <c r="E64" s="199">
        <v>32104.7</v>
      </c>
      <c r="F64" s="192"/>
      <c r="G64" s="192"/>
    </row>
    <row r="65" spans="1:7" s="20" customFormat="1" ht="25.5">
      <c r="A65" s="18" t="s">
        <v>144</v>
      </c>
      <c r="B65" s="16"/>
      <c r="C65" s="122" t="str">
        <f>'вед 2018'!E180</f>
        <v>Строительство здания крытого катка на территории стадиона в районе городского парка</v>
      </c>
      <c r="D65" s="27">
        <v>-24945.5</v>
      </c>
      <c r="E65" s="27">
        <v>106939.6</v>
      </c>
      <c r="F65" s="170"/>
      <c r="G65" s="170"/>
    </row>
    <row r="66" spans="1:7" s="25" customFormat="1" ht="25.5">
      <c r="A66" s="18"/>
      <c r="B66" s="16" t="s">
        <v>54</v>
      </c>
      <c r="C66" s="28" t="s">
        <v>163</v>
      </c>
      <c r="D66" s="27">
        <v>-24945.5</v>
      </c>
      <c r="E66" s="199">
        <v>106939.6</v>
      </c>
      <c r="F66" s="170"/>
      <c r="G66" s="170"/>
    </row>
    <row r="67" spans="1:7" s="19" customFormat="1" ht="25.5">
      <c r="A67" s="18" t="s">
        <v>17</v>
      </c>
      <c r="B67" s="16"/>
      <c r="C67" s="1" t="s">
        <v>207</v>
      </c>
      <c r="D67" s="202">
        <v>-13054.4</v>
      </c>
      <c r="E67" s="202">
        <v>204446.69999999995</v>
      </c>
      <c r="F67" s="169"/>
      <c r="G67" s="169"/>
    </row>
    <row r="68" spans="1:216" s="14" customFormat="1" ht="25.5">
      <c r="A68" s="18" t="s">
        <v>208</v>
      </c>
      <c r="B68" s="16"/>
      <c r="C68" s="17" t="s">
        <v>165</v>
      </c>
      <c r="D68" s="27">
        <v>-13054.4</v>
      </c>
      <c r="E68" s="27">
        <v>23670.199999999997</v>
      </c>
      <c r="F68" s="170"/>
      <c r="G68" s="170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  <c r="DY68" s="13"/>
      <c r="DZ68" s="13"/>
      <c r="EA68" s="13"/>
      <c r="EB68" s="13"/>
      <c r="EC68" s="13"/>
      <c r="ED68" s="13"/>
      <c r="EE68" s="13"/>
      <c r="EF68" s="13"/>
      <c r="EG68" s="13"/>
      <c r="EH68" s="13"/>
      <c r="EI68" s="13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  <c r="GD68" s="13"/>
      <c r="GE68" s="13"/>
      <c r="GF68" s="13"/>
      <c r="GG68" s="13"/>
      <c r="GH68" s="13"/>
      <c r="GI68" s="13"/>
      <c r="GJ68" s="13"/>
      <c r="GK68" s="13"/>
      <c r="GL68" s="13"/>
      <c r="GM68" s="13"/>
      <c r="GN68" s="13"/>
      <c r="GO68" s="13"/>
      <c r="GP68" s="13"/>
      <c r="GQ68" s="13"/>
      <c r="GR68" s="13"/>
      <c r="GS68" s="13"/>
      <c r="GT68" s="13"/>
      <c r="GU68" s="13"/>
      <c r="GV68" s="13"/>
      <c r="GW68" s="13"/>
      <c r="GX68" s="13"/>
      <c r="GY68" s="13"/>
      <c r="GZ68" s="13"/>
      <c r="HA68" s="13"/>
      <c r="HB68" s="13"/>
      <c r="HC68" s="13"/>
      <c r="HD68" s="13"/>
      <c r="HE68" s="13"/>
      <c r="HF68" s="13"/>
      <c r="HG68" s="13"/>
      <c r="HH68" s="13"/>
    </row>
    <row r="69" spans="1:7" s="25" customFormat="1" ht="12.75">
      <c r="A69" s="18" t="s">
        <v>160</v>
      </c>
      <c r="B69" s="16"/>
      <c r="C69" s="98" t="str">
        <f>'вед 2018'!E164</f>
        <v>Реконструкция МБУ СТЛ "Темп"</v>
      </c>
      <c r="D69" s="27">
        <v>-13054.4</v>
      </c>
      <c r="E69" s="27">
        <v>23670.199999999997</v>
      </c>
      <c r="F69" s="170"/>
      <c r="G69" s="170"/>
    </row>
    <row r="70" spans="1:216" s="25" customFormat="1" ht="24.75" customHeight="1">
      <c r="A70" s="18"/>
      <c r="B70" s="16" t="s">
        <v>54</v>
      </c>
      <c r="C70" s="28" t="s">
        <v>163</v>
      </c>
      <c r="D70" s="27">
        <v>-13054.4</v>
      </c>
      <c r="E70" s="199">
        <v>23670.199999999997</v>
      </c>
      <c r="F70" s="170"/>
      <c r="G70" s="170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</row>
    <row r="71" spans="1:216" s="24" customFormat="1" ht="25.5">
      <c r="A71" s="18" t="s">
        <v>18</v>
      </c>
      <c r="B71" s="16"/>
      <c r="C71" s="94" t="s">
        <v>34</v>
      </c>
      <c r="D71" s="27">
        <v>581.9</v>
      </c>
      <c r="E71" s="27">
        <v>6121.4</v>
      </c>
      <c r="F71" s="170"/>
      <c r="G71" s="170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</row>
    <row r="72" spans="1:216" s="14" customFormat="1" ht="25.5">
      <c r="A72" s="18" t="s">
        <v>19</v>
      </c>
      <c r="B72" s="16"/>
      <c r="C72" s="146" t="s">
        <v>234</v>
      </c>
      <c r="D72" s="27">
        <v>581.9</v>
      </c>
      <c r="E72" s="27">
        <v>6026.4</v>
      </c>
      <c r="F72" s="170"/>
      <c r="G72" s="170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  <c r="GD72" s="13"/>
      <c r="GE72" s="13"/>
      <c r="GF72" s="13"/>
      <c r="GG72" s="13"/>
      <c r="GH72" s="13"/>
      <c r="GI72" s="13"/>
      <c r="GJ72" s="13"/>
      <c r="GK72" s="13"/>
      <c r="GL72" s="13"/>
      <c r="GM72" s="13"/>
      <c r="GN72" s="13"/>
      <c r="GO72" s="13"/>
      <c r="GP72" s="13"/>
      <c r="GQ72" s="13"/>
      <c r="GR72" s="13"/>
      <c r="GS72" s="13"/>
      <c r="GT72" s="13"/>
      <c r="GU72" s="13"/>
      <c r="GV72" s="13"/>
      <c r="GW72" s="13"/>
      <c r="GX72" s="13"/>
      <c r="GY72" s="13"/>
      <c r="GZ72" s="13"/>
      <c r="HA72" s="13"/>
      <c r="HB72" s="13"/>
      <c r="HC72" s="13"/>
      <c r="HD72" s="13"/>
      <c r="HE72" s="13"/>
      <c r="HF72" s="13"/>
      <c r="HG72" s="13"/>
      <c r="HH72" s="13"/>
    </row>
    <row r="73" spans="1:7" s="137" customFormat="1" ht="12.75">
      <c r="A73" s="18" t="s">
        <v>145</v>
      </c>
      <c r="B73" s="16"/>
      <c r="C73" s="93" t="s">
        <v>235</v>
      </c>
      <c r="D73" s="27">
        <v>581.9</v>
      </c>
      <c r="E73" s="27">
        <v>6026.4</v>
      </c>
      <c r="F73" s="170"/>
      <c r="G73" s="170"/>
    </row>
    <row r="74" spans="1:7" s="15" customFormat="1" ht="51">
      <c r="A74" s="16"/>
      <c r="B74" s="16" t="s">
        <v>46</v>
      </c>
      <c r="C74" s="149" t="s">
        <v>225</v>
      </c>
      <c r="D74" s="27">
        <v>581.9</v>
      </c>
      <c r="E74" s="199">
        <v>5719.4</v>
      </c>
      <c r="F74" s="170"/>
      <c r="G74" s="170"/>
    </row>
    <row r="75" spans="1:138" s="24" customFormat="1" ht="12.75">
      <c r="A75" s="21" t="s">
        <v>175</v>
      </c>
      <c r="B75" s="21"/>
      <c r="C75" s="40" t="s">
        <v>200</v>
      </c>
      <c r="D75" s="202">
        <v>1899.8</v>
      </c>
      <c r="E75" s="202">
        <v>263014.5</v>
      </c>
      <c r="F75" s="169"/>
      <c r="G75" s="169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</row>
    <row r="76" spans="1:138" s="24" customFormat="1" ht="12.75">
      <c r="A76" s="18" t="s">
        <v>176</v>
      </c>
      <c r="B76" s="155"/>
      <c r="C76" s="156" t="s">
        <v>217</v>
      </c>
      <c r="D76" s="202">
        <v>1899.8</v>
      </c>
      <c r="E76" s="202">
        <v>159170.4</v>
      </c>
      <c r="F76" s="169"/>
      <c r="G76" s="169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</row>
    <row r="77" spans="1:138" s="24" customFormat="1" ht="25.5">
      <c r="A77" s="18" t="s">
        <v>177</v>
      </c>
      <c r="B77" s="31"/>
      <c r="C77" s="32" t="s">
        <v>178</v>
      </c>
      <c r="D77" s="199">
        <v>1899.8</v>
      </c>
      <c r="E77" s="199">
        <v>8899.8</v>
      </c>
      <c r="F77" s="171"/>
      <c r="G77" s="171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</row>
    <row r="78" spans="1:138" s="24" customFormat="1" ht="38.25">
      <c r="A78" s="18" t="s">
        <v>138</v>
      </c>
      <c r="B78" s="157"/>
      <c r="C78" s="156" t="s">
        <v>218</v>
      </c>
      <c r="D78" s="199">
        <v>1399.8</v>
      </c>
      <c r="E78" s="199">
        <v>8399.8</v>
      </c>
      <c r="F78" s="171"/>
      <c r="G78" s="171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</row>
    <row r="79" spans="1:138" s="24" customFormat="1" ht="25.5">
      <c r="A79" s="18"/>
      <c r="B79" s="33" t="s">
        <v>47</v>
      </c>
      <c r="C79" s="149" t="s">
        <v>155</v>
      </c>
      <c r="D79" s="199">
        <v>1399.8</v>
      </c>
      <c r="E79" s="199">
        <v>8399.8</v>
      </c>
      <c r="F79" s="171"/>
      <c r="G79" s="171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</row>
    <row r="80" spans="1:138" s="24" customFormat="1" ht="25.5">
      <c r="A80" s="18" t="s">
        <v>139</v>
      </c>
      <c r="B80" s="157"/>
      <c r="C80" s="156" t="s">
        <v>220</v>
      </c>
      <c r="D80" s="199">
        <v>500</v>
      </c>
      <c r="E80" s="199">
        <v>500</v>
      </c>
      <c r="F80" s="171"/>
      <c r="G80" s="171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</row>
    <row r="81" spans="1:138" s="24" customFormat="1" ht="12.75">
      <c r="A81" s="92"/>
      <c r="B81" s="33" t="s">
        <v>48</v>
      </c>
      <c r="C81" s="32" t="s">
        <v>49</v>
      </c>
      <c r="D81" s="199">
        <v>500</v>
      </c>
      <c r="E81" s="199">
        <v>500</v>
      </c>
      <c r="F81" s="171"/>
      <c r="G81" s="171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</row>
    <row r="82" spans="1:138" s="24" customFormat="1" ht="25.5">
      <c r="A82" s="16" t="s">
        <v>179</v>
      </c>
      <c r="B82" s="33"/>
      <c r="C82" s="32" t="s">
        <v>205</v>
      </c>
      <c r="D82" s="199">
        <v>42421.6</v>
      </c>
      <c r="E82" s="199">
        <v>998641.8999999999</v>
      </c>
      <c r="F82" s="171"/>
      <c r="G82" s="171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</row>
    <row r="83" spans="1:138" s="24" customFormat="1" ht="12.75">
      <c r="A83" s="18" t="s">
        <v>180</v>
      </c>
      <c r="B83" s="31"/>
      <c r="C83" s="126" t="s">
        <v>214</v>
      </c>
      <c r="D83" s="199">
        <v>2633.1</v>
      </c>
      <c r="E83" s="199">
        <v>95767.6</v>
      </c>
      <c r="F83" s="171"/>
      <c r="G83" s="171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</row>
    <row r="84" spans="1:138" s="24" customFormat="1" ht="38.25">
      <c r="A84" s="18" t="s">
        <v>181</v>
      </c>
      <c r="B84" s="31"/>
      <c r="C84" s="126" t="s">
        <v>182</v>
      </c>
      <c r="D84" s="202">
        <v>-687.4</v>
      </c>
      <c r="E84" s="202">
        <v>54157.9</v>
      </c>
      <c r="F84" s="169"/>
      <c r="G84" s="169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</row>
    <row r="85" spans="1:138" s="24" customFormat="1" ht="25.5">
      <c r="A85" s="18" t="s">
        <v>140</v>
      </c>
      <c r="B85" s="31"/>
      <c r="C85" s="126" t="s">
        <v>183</v>
      </c>
      <c r="D85" s="202">
        <v>-687.4</v>
      </c>
      <c r="E85" s="202">
        <v>41603.6</v>
      </c>
      <c r="F85" s="169"/>
      <c r="G85" s="169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</row>
    <row r="86" spans="1:7" s="24" customFormat="1" ht="25.5">
      <c r="A86" s="18"/>
      <c r="B86" s="33" t="s">
        <v>47</v>
      </c>
      <c r="C86" s="149" t="s">
        <v>155</v>
      </c>
      <c r="D86" s="202">
        <v>-687.4</v>
      </c>
      <c r="E86" s="199">
        <v>40208.299999999996</v>
      </c>
      <c r="F86" s="169"/>
      <c r="G86" s="169"/>
    </row>
    <row r="87" spans="1:138" s="24" customFormat="1" ht="25.5">
      <c r="A87" s="18" t="s">
        <v>184</v>
      </c>
      <c r="B87" s="33"/>
      <c r="C87" s="1" t="s">
        <v>165</v>
      </c>
      <c r="D87" s="202">
        <v>0</v>
      </c>
      <c r="E87" s="202">
        <v>38289.2</v>
      </c>
      <c r="F87" s="169"/>
      <c r="G87" s="169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</row>
    <row r="88" spans="1:138" s="24" customFormat="1" ht="25.5">
      <c r="A88" s="158" t="s">
        <v>141</v>
      </c>
      <c r="B88" s="148"/>
      <c r="C88" s="149" t="str">
        <f>'вед 2018'!E145</f>
        <v>Строительство кладбища на площадке южнее производственной базы по пр. Ленина, 92</v>
      </c>
      <c r="D88" s="202">
        <v>-3.7</v>
      </c>
      <c r="E88" s="202">
        <v>20144.4</v>
      </c>
      <c r="F88" s="169"/>
      <c r="G88" s="169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</row>
    <row r="89" spans="1:138" s="24" customFormat="1" ht="25.5">
      <c r="A89" s="158"/>
      <c r="B89" s="159" t="s">
        <v>54</v>
      </c>
      <c r="C89" s="6" t="s">
        <v>163</v>
      </c>
      <c r="D89" s="202">
        <v>-3.7</v>
      </c>
      <c r="E89" s="199">
        <v>20144.4</v>
      </c>
      <c r="F89" s="169"/>
      <c r="G89" s="169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</row>
    <row r="90" spans="1:7" s="196" customFormat="1" ht="25.5">
      <c r="A90" s="18" t="s">
        <v>142</v>
      </c>
      <c r="B90" s="31"/>
      <c r="C90" s="149" t="str">
        <f>'вед 2018'!E147</f>
        <v>Строительство кладбища западнее пересечения автодорог Соликамск-Кунгур и пр-та Ленина</v>
      </c>
      <c r="D90" s="202">
        <v>3.7</v>
      </c>
      <c r="E90" s="202">
        <v>25.099999999999998</v>
      </c>
      <c r="F90" s="188"/>
      <c r="G90" s="188"/>
    </row>
    <row r="91" spans="1:7" s="196" customFormat="1" ht="25.5">
      <c r="A91" s="18"/>
      <c r="B91" s="18" t="s">
        <v>54</v>
      </c>
      <c r="C91" s="6" t="s">
        <v>163</v>
      </c>
      <c r="D91" s="202">
        <v>3.7</v>
      </c>
      <c r="E91" s="199">
        <v>25.099999999999998</v>
      </c>
      <c r="F91" s="188"/>
      <c r="G91" s="188"/>
    </row>
    <row r="92" spans="1:7" s="196" customFormat="1" ht="25.5">
      <c r="A92" s="18" t="s">
        <v>280</v>
      </c>
      <c r="B92" s="18"/>
      <c r="C92" s="6" t="s">
        <v>281</v>
      </c>
      <c r="D92" s="199">
        <v>3320.5</v>
      </c>
      <c r="E92" s="199">
        <v>3320.5</v>
      </c>
      <c r="F92" s="188"/>
      <c r="G92" s="188"/>
    </row>
    <row r="93" spans="1:7" s="196" customFormat="1" ht="25.5">
      <c r="A93" s="18" t="s">
        <v>282</v>
      </c>
      <c r="B93" s="18"/>
      <c r="C93" s="6" t="s">
        <v>283</v>
      </c>
      <c r="D93" s="199">
        <v>2449.2</v>
      </c>
      <c r="E93" s="199">
        <v>2449.2</v>
      </c>
      <c r="F93" s="188"/>
      <c r="G93" s="188"/>
    </row>
    <row r="94" spans="1:7" s="196" customFormat="1" ht="25.5">
      <c r="A94" s="18"/>
      <c r="B94" s="18" t="s">
        <v>47</v>
      </c>
      <c r="C94" s="6" t="s">
        <v>155</v>
      </c>
      <c r="D94" s="202">
        <v>2449.2</v>
      </c>
      <c r="E94" s="199">
        <v>2449.2</v>
      </c>
      <c r="F94" s="188"/>
      <c r="G94" s="188"/>
    </row>
    <row r="95" spans="1:7" s="196" customFormat="1" ht="38.25">
      <c r="A95" s="18" t="s">
        <v>284</v>
      </c>
      <c r="B95" s="18"/>
      <c r="C95" s="6" t="s">
        <v>285</v>
      </c>
      <c r="D95" s="199">
        <v>871.3</v>
      </c>
      <c r="E95" s="199">
        <v>871.3</v>
      </c>
      <c r="F95" s="188"/>
      <c r="G95" s="188"/>
    </row>
    <row r="96" spans="1:7" s="196" customFormat="1" ht="25.5">
      <c r="A96" s="18"/>
      <c r="B96" s="18" t="s">
        <v>47</v>
      </c>
      <c r="C96" s="6" t="s">
        <v>155</v>
      </c>
      <c r="D96" s="202">
        <v>871.3</v>
      </c>
      <c r="E96" s="199">
        <v>871.3</v>
      </c>
      <c r="F96" s="188"/>
      <c r="G96" s="188"/>
    </row>
    <row r="97" spans="1:138" s="24" customFormat="1" ht="25.5">
      <c r="A97" s="18" t="s">
        <v>186</v>
      </c>
      <c r="B97" s="18"/>
      <c r="C97" s="6" t="s">
        <v>206</v>
      </c>
      <c r="D97" s="202">
        <v>39788.5</v>
      </c>
      <c r="E97" s="202">
        <v>850229.1</v>
      </c>
      <c r="F97" s="169"/>
      <c r="G97" s="169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</row>
    <row r="98" spans="1:138" s="24" customFormat="1" ht="25.5">
      <c r="A98" s="16" t="s">
        <v>187</v>
      </c>
      <c r="B98" s="16"/>
      <c r="C98" s="154" t="s">
        <v>188</v>
      </c>
      <c r="D98" s="202">
        <v>-272</v>
      </c>
      <c r="E98" s="202">
        <v>445236.19999999995</v>
      </c>
      <c r="F98" s="169"/>
      <c r="G98" s="169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</row>
    <row r="99" spans="1:138" s="24" customFormat="1" ht="12.75">
      <c r="A99" s="18" t="s">
        <v>143</v>
      </c>
      <c r="B99" s="18"/>
      <c r="C99" s="6" t="s">
        <v>189</v>
      </c>
      <c r="D99" s="199">
        <v>-272</v>
      </c>
      <c r="E99" s="199">
        <v>70383.59999999999</v>
      </c>
      <c r="F99" s="171"/>
      <c r="G99" s="171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</row>
    <row r="100" spans="1:138" s="24" customFormat="1" ht="25.5">
      <c r="A100" s="18"/>
      <c r="B100" s="33" t="s">
        <v>47</v>
      </c>
      <c r="C100" s="149" t="s">
        <v>155</v>
      </c>
      <c r="D100" s="199">
        <v>-272</v>
      </c>
      <c r="E100" s="199">
        <v>70383.59999999999</v>
      </c>
      <c r="F100" s="171"/>
      <c r="G100" s="171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</row>
    <row r="101" spans="1:7" s="11" customFormat="1" ht="25.5">
      <c r="A101" s="18" t="s">
        <v>190</v>
      </c>
      <c r="B101" s="18"/>
      <c r="C101" s="1" t="s">
        <v>165</v>
      </c>
      <c r="D101" s="199">
        <v>40060.5</v>
      </c>
      <c r="E101" s="199">
        <v>404992.9</v>
      </c>
      <c r="F101" s="171"/>
      <c r="G101" s="171"/>
    </row>
    <row r="102" spans="1:7" s="11" customFormat="1" ht="51">
      <c r="A102" s="57" t="s">
        <v>258</v>
      </c>
      <c r="B102" s="57"/>
      <c r="C102" s="90" t="str">
        <f>'вед 2018'!E197</f>
        <v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</v>
      </c>
      <c r="D102" s="199">
        <v>40060.5</v>
      </c>
      <c r="E102" s="199">
        <v>397905.80000000005</v>
      </c>
      <c r="F102" s="171"/>
      <c r="G102" s="171"/>
    </row>
    <row r="103" spans="1:7" s="11" customFormat="1" ht="25.5">
      <c r="A103" s="57"/>
      <c r="B103" s="57" t="s">
        <v>54</v>
      </c>
      <c r="C103" s="39" t="s">
        <v>163</v>
      </c>
      <c r="D103" s="199">
        <v>40060.5</v>
      </c>
      <c r="E103" s="199">
        <v>397905.80000000005</v>
      </c>
      <c r="F103" s="171"/>
      <c r="G103" s="171"/>
    </row>
    <row r="104" spans="1:7" s="11" customFormat="1" ht="25.5">
      <c r="A104" s="57"/>
      <c r="B104" s="57"/>
      <c r="C104" s="90" t="s">
        <v>158</v>
      </c>
      <c r="D104" s="199">
        <v>693.5</v>
      </c>
      <c r="E104" s="199">
        <v>233514</v>
      </c>
      <c r="F104" s="171"/>
      <c r="G104" s="171"/>
    </row>
    <row r="105" spans="1:7" s="11" customFormat="1" ht="51">
      <c r="A105" s="57"/>
      <c r="B105" s="57"/>
      <c r="C105" s="195" t="s">
        <v>259</v>
      </c>
      <c r="D105" s="199">
        <v>39367</v>
      </c>
      <c r="E105" s="199">
        <v>164391.8</v>
      </c>
      <c r="F105" s="171"/>
      <c r="G105" s="171"/>
    </row>
    <row r="106" spans="1:7" s="34" customFormat="1" ht="25.5">
      <c r="A106" s="18" t="s">
        <v>236</v>
      </c>
      <c r="B106" s="16"/>
      <c r="C106" s="1" t="s">
        <v>191</v>
      </c>
      <c r="D106" s="202">
        <v>-934.6</v>
      </c>
      <c r="E106" s="202">
        <v>78322.09999999999</v>
      </c>
      <c r="F106" s="169"/>
      <c r="G106" s="169"/>
    </row>
    <row r="107" spans="1:7" s="11" customFormat="1" ht="25.5">
      <c r="A107" s="16" t="s">
        <v>237</v>
      </c>
      <c r="B107" s="16"/>
      <c r="C107" s="145" t="s">
        <v>192</v>
      </c>
      <c r="D107" s="202">
        <v>-934.6</v>
      </c>
      <c r="E107" s="202">
        <v>49553.399999999994</v>
      </c>
      <c r="F107" s="169"/>
      <c r="G107" s="169"/>
    </row>
    <row r="108" spans="1:7" s="13" customFormat="1" ht="25.5">
      <c r="A108" s="16" t="s">
        <v>238</v>
      </c>
      <c r="B108" s="151"/>
      <c r="C108" s="146" t="s">
        <v>11</v>
      </c>
      <c r="D108" s="202">
        <v>-934.6</v>
      </c>
      <c r="E108" s="202">
        <v>49553.399999999994</v>
      </c>
      <c r="F108" s="169"/>
      <c r="G108" s="169"/>
    </row>
    <row r="109" spans="1:7" s="25" customFormat="1" ht="12.75">
      <c r="A109" s="18" t="s">
        <v>146</v>
      </c>
      <c r="B109" s="160"/>
      <c r="C109" s="153" t="s">
        <v>233</v>
      </c>
      <c r="D109" s="202">
        <v>-934.6</v>
      </c>
      <c r="E109" s="202">
        <v>49553.399999999994</v>
      </c>
      <c r="F109" s="169"/>
      <c r="G109" s="169"/>
    </row>
    <row r="110" spans="1:7" s="25" customFormat="1" ht="51">
      <c r="A110" s="18"/>
      <c r="B110" s="160" t="s">
        <v>46</v>
      </c>
      <c r="C110" s="149" t="s">
        <v>225</v>
      </c>
      <c r="D110" s="202">
        <v>-934.6</v>
      </c>
      <c r="E110" s="199">
        <v>46958.1</v>
      </c>
      <c r="F110" s="169"/>
      <c r="G110" s="169"/>
    </row>
    <row r="111" spans="1:7" s="11" customFormat="1" ht="25.5">
      <c r="A111" s="18" t="s">
        <v>168</v>
      </c>
      <c r="B111" s="16"/>
      <c r="C111" s="1" t="s">
        <v>35</v>
      </c>
      <c r="D111" s="199">
        <v>368</v>
      </c>
      <c r="E111" s="199">
        <v>212399</v>
      </c>
      <c r="F111" s="171"/>
      <c r="G111" s="171"/>
    </row>
    <row r="112" spans="1:7" s="13" customFormat="1" ht="33" customHeight="1">
      <c r="A112" s="16" t="s">
        <v>169</v>
      </c>
      <c r="B112" s="16"/>
      <c r="C112" s="145" t="s">
        <v>170</v>
      </c>
      <c r="D112" s="199">
        <v>388.9</v>
      </c>
      <c r="E112" s="199">
        <v>21880.199999999997</v>
      </c>
      <c r="F112" s="171"/>
      <c r="G112" s="171"/>
    </row>
    <row r="113" spans="1:7" s="13" customFormat="1" ht="25.5">
      <c r="A113" s="16" t="s">
        <v>171</v>
      </c>
      <c r="B113" s="16"/>
      <c r="C113" s="145" t="s">
        <v>232</v>
      </c>
      <c r="D113" s="202">
        <v>388.9</v>
      </c>
      <c r="E113" s="202">
        <v>18228.399999999998</v>
      </c>
      <c r="F113" s="169"/>
      <c r="G113" s="169"/>
    </row>
    <row r="114" spans="1:7" s="14" customFormat="1" ht="12.75">
      <c r="A114" s="16" t="s">
        <v>147</v>
      </c>
      <c r="B114" s="147"/>
      <c r="C114" s="154" t="s">
        <v>233</v>
      </c>
      <c r="D114" s="199">
        <v>388.9</v>
      </c>
      <c r="E114" s="199">
        <v>18228.399999999998</v>
      </c>
      <c r="F114" s="171"/>
      <c r="G114" s="171"/>
    </row>
    <row r="115" spans="1:7" s="11" customFormat="1" ht="25.5">
      <c r="A115" s="16"/>
      <c r="B115" s="148" t="s">
        <v>47</v>
      </c>
      <c r="C115" s="149" t="s">
        <v>155</v>
      </c>
      <c r="D115" s="199">
        <v>109.6</v>
      </c>
      <c r="E115" s="199">
        <v>1764.8999999999999</v>
      </c>
      <c r="F115" s="171"/>
      <c r="G115" s="171"/>
    </row>
    <row r="116" spans="1:7" s="11" customFormat="1" ht="12.75">
      <c r="A116" s="16"/>
      <c r="B116" s="148" t="s">
        <v>48</v>
      </c>
      <c r="C116" s="149" t="s">
        <v>49</v>
      </c>
      <c r="D116" s="199">
        <v>279.3</v>
      </c>
      <c r="E116" s="199">
        <v>412.3</v>
      </c>
      <c r="F116" s="171"/>
      <c r="G116" s="171"/>
    </row>
    <row r="117" spans="1:7" s="23" customFormat="1" ht="25.5">
      <c r="A117" s="16" t="s">
        <v>172</v>
      </c>
      <c r="B117" s="16"/>
      <c r="C117" s="145" t="s">
        <v>173</v>
      </c>
      <c r="D117" s="202">
        <v>-20.9</v>
      </c>
      <c r="E117" s="202">
        <v>165578.19999999998</v>
      </c>
      <c r="F117" s="169"/>
      <c r="G117" s="169"/>
    </row>
    <row r="118" spans="1:7" s="13" customFormat="1" ht="25.5">
      <c r="A118" s="16" t="s">
        <v>174</v>
      </c>
      <c r="B118" s="16"/>
      <c r="C118" s="145" t="s">
        <v>234</v>
      </c>
      <c r="D118" s="202">
        <v>-20.9</v>
      </c>
      <c r="E118" s="202">
        <v>165223.19999999998</v>
      </c>
      <c r="F118" s="169"/>
      <c r="G118" s="169"/>
    </row>
    <row r="119" spans="1:7" s="14" customFormat="1" ht="12.75">
      <c r="A119" s="16" t="s">
        <v>148</v>
      </c>
      <c r="B119" s="147"/>
      <c r="C119" s="154" t="s">
        <v>235</v>
      </c>
      <c r="D119" s="199">
        <v>-20.9</v>
      </c>
      <c r="E119" s="199">
        <v>154165.4</v>
      </c>
      <c r="F119" s="171"/>
      <c r="G119" s="171"/>
    </row>
    <row r="120" spans="1:7" s="25" customFormat="1" ht="25.5">
      <c r="A120" s="16"/>
      <c r="B120" s="148" t="s">
        <v>47</v>
      </c>
      <c r="C120" s="149" t="s">
        <v>155</v>
      </c>
      <c r="D120" s="199">
        <v>-20.9</v>
      </c>
      <c r="E120" s="199">
        <v>17690.3</v>
      </c>
      <c r="F120" s="171"/>
      <c r="G120" s="171"/>
    </row>
    <row r="121" spans="1:138" s="25" customFormat="1" ht="25.5">
      <c r="A121" s="18" t="s">
        <v>27</v>
      </c>
      <c r="B121" s="16"/>
      <c r="C121" s="1" t="s">
        <v>197</v>
      </c>
      <c r="D121" s="199">
        <v>-1624.3999999999999</v>
      </c>
      <c r="E121" s="199">
        <v>37803.799999999996</v>
      </c>
      <c r="F121" s="171"/>
      <c r="G121" s="17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</row>
    <row r="122" spans="1:138" s="25" customFormat="1" ht="63.75">
      <c r="A122" s="16" t="s">
        <v>28</v>
      </c>
      <c r="B122" s="16"/>
      <c r="C122" s="94" t="s">
        <v>198</v>
      </c>
      <c r="D122" s="202">
        <v>-1613.8</v>
      </c>
      <c r="E122" s="202">
        <v>31485.4</v>
      </c>
      <c r="F122" s="169"/>
      <c r="G122" s="169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</row>
    <row r="123" spans="1:138" s="30" customFormat="1" ht="25.5">
      <c r="A123" s="16" t="s">
        <v>29</v>
      </c>
      <c r="B123" s="18"/>
      <c r="C123" s="94" t="s">
        <v>232</v>
      </c>
      <c r="D123" s="202">
        <v>-1613.8</v>
      </c>
      <c r="E123" s="202">
        <v>30685.4</v>
      </c>
      <c r="F123" s="169"/>
      <c r="G123" s="16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</row>
    <row r="124" spans="1:7" s="25" customFormat="1" ht="12.75">
      <c r="A124" s="18" t="s">
        <v>149</v>
      </c>
      <c r="B124" s="18"/>
      <c r="C124" s="94" t="s">
        <v>233</v>
      </c>
      <c r="D124" s="202">
        <v>-1613.8</v>
      </c>
      <c r="E124" s="202">
        <v>30685.4</v>
      </c>
      <c r="F124" s="169"/>
      <c r="G124" s="169"/>
    </row>
    <row r="125" spans="1:7" s="25" customFormat="1" ht="25.5">
      <c r="A125" s="18"/>
      <c r="B125" s="16" t="s">
        <v>47</v>
      </c>
      <c r="C125" s="149" t="s">
        <v>155</v>
      </c>
      <c r="D125" s="202">
        <v>-1522.8</v>
      </c>
      <c r="E125" s="199">
        <v>6583.7</v>
      </c>
      <c r="F125" s="169"/>
      <c r="G125" s="169"/>
    </row>
    <row r="126" spans="1:138" s="25" customFormat="1" ht="12.75">
      <c r="A126" s="18"/>
      <c r="B126" s="16" t="s">
        <v>48</v>
      </c>
      <c r="C126" s="93" t="s">
        <v>49</v>
      </c>
      <c r="D126" s="202">
        <v>-91</v>
      </c>
      <c r="E126" s="199">
        <v>464.70000000000005</v>
      </c>
      <c r="F126" s="169"/>
      <c r="G126" s="169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</row>
    <row r="127" spans="1:138" s="24" customFormat="1" ht="25.5">
      <c r="A127" s="16" t="s">
        <v>30</v>
      </c>
      <c r="B127" s="16"/>
      <c r="C127" s="145" t="s">
        <v>36</v>
      </c>
      <c r="D127" s="199">
        <v>-10.6</v>
      </c>
      <c r="E127" s="199">
        <v>4300.2</v>
      </c>
      <c r="F127" s="171"/>
      <c r="G127" s="171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  <c r="EC127" s="23"/>
      <c r="ED127" s="23"/>
      <c r="EE127" s="23"/>
      <c r="EF127" s="23"/>
      <c r="EG127" s="23"/>
      <c r="EH127" s="23"/>
    </row>
    <row r="128" spans="1:138" s="14" customFormat="1" ht="25.5">
      <c r="A128" s="16" t="s">
        <v>32</v>
      </c>
      <c r="B128" s="16"/>
      <c r="C128" s="145" t="s">
        <v>31</v>
      </c>
      <c r="D128" s="199">
        <v>-10.6</v>
      </c>
      <c r="E128" s="199">
        <v>2800.6</v>
      </c>
      <c r="F128" s="171"/>
      <c r="G128" s="171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</row>
    <row r="129" spans="1:138" s="25" customFormat="1" ht="12.75">
      <c r="A129" s="16" t="s">
        <v>150</v>
      </c>
      <c r="B129" s="144"/>
      <c r="C129" s="145" t="s">
        <v>37</v>
      </c>
      <c r="D129" s="199">
        <v>-10.6</v>
      </c>
      <c r="E129" s="199">
        <v>2800.6</v>
      </c>
      <c r="F129" s="171"/>
      <c r="G129" s="17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</row>
    <row r="130" spans="1:138" s="25" customFormat="1" ht="25.5">
      <c r="A130" s="16"/>
      <c r="B130" s="148" t="s">
        <v>47</v>
      </c>
      <c r="C130" s="149" t="s">
        <v>155</v>
      </c>
      <c r="D130" s="199">
        <v>-10.6</v>
      </c>
      <c r="E130" s="199">
        <v>2800.6</v>
      </c>
      <c r="F130" s="171"/>
      <c r="G130" s="17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</row>
    <row r="131" spans="1:7" s="34" customFormat="1" ht="25.5">
      <c r="A131" s="16" t="s">
        <v>227</v>
      </c>
      <c r="B131" s="151"/>
      <c r="C131" s="146" t="s">
        <v>193</v>
      </c>
      <c r="D131" s="202">
        <v>3614</v>
      </c>
      <c r="E131" s="202">
        <v>3111766.9</v>
      </c>
      <c r="F131" s="169"/>
      <c r="G131" s="169"/>
    </row>
    <row r="132" spans="1:7" s="11" customFormat="1" ht="25.5">
      <c r="A132" s="16" t="s">
        <v>228</v>
      </c>
      <c r="B132" s="151"/>
      <c r="C132" s="146" t="s">
        <v>194</v>
      </c>
      <c r="D132" s="202">
        <v>3528.2</v>
      </c>
      <c r="E132" s="202">
        <v>207966</v>
      </c>
      <c r="F132" s="169"/>
      <c r="G132" s="169"/>
    </row>
    <row r="133" spans="1:7" s="13" customFormat="1" ht="25.5">
      <c r="A133" s="16" t="s">
        <v>229</v>
      </c>
      <c r="B133" s="151"/>
      <c r="C133" s="146" t="s">
        <v>12</v>
      </c>
      <c r="D133" s="202">
        <v>3528.2</v>
      </c>
      <c r="E133" s="202">
        <v>31381.500000000004</v>
      </c>
      <c r="F133" s="169"/>
      <c r="G133" s="169"/>
    </row>
    <row r="134" spans="1:7" s="11" customFormat="1" ht="38.25">
      <c r="A134" s="16" t="s">
        <v>151</v>
      </c>
      <c r="B134" s="151"/>
      <c r="C134" s="152" t="s">
        <v>195</v>
      </c>
      <c r="D134" s="202">
        <v>528.1999999999998</v>
      </c>
      <c r="E134" s="202">
        <v>25109.100000000002</v>
      </c>
      <c r="F134" s="169"/>
      <c r="G134" s="169"/>
    </row>
    <row r="135" spans="1:7" s="25" customFormat="1" ht="25.5">
      <c r="A135" s="16"/>
      <c r="B135" s="148" t="s">
        <v>47</v>
      </c>
      <c r="C135" s="149" t="s">
        <v>155</v>
      </c>
      <c r="D135" s="199">
        <v>528.1999999999998</v>
      </c>
      <c r="E135" s="199">
        <v>25109.100000000002</v>
      </c>
      <c r="F135" s="171"/>
      <c r="G135" s="171"/>
    </row>
    <row r="136" spans="1:7" s="191" customFormat="1" ht="12.75">
      <c r="A136" s="16" t="s">
        <v>247</v>
      </c>
      <c r="B136" s="148"/>
      <c r="C136" s="149" t="s">
        <v>248</v>
      </c>
      <c r="D136" s="199">
        <v>3000</v>
      </c>
      <c r="E136" s="199">
        <v>3000</v>
      </c>
      <c r="F136" s="190"/>
      <c r="G136" s="190"/>
    </row>
    <row r="137" spans="1:7" s="191" customFormat="1" ht="25.5">
      <c r="A137" s="16"/>
      <c r="B137" s="148" t="s">
        <v>54</v>
      </c>
      <c r="C137" s="149" t="s">
        <v>163</v>
      </c>
      <c r="D137" s="199">
        <v>3000</v>
      </c>
      <c r="E137" s="199">
        <v>3000</v>
      </c>
      <c r="F137" s="190"/>
      <c r="G137" s="190"/>
    </row>
    <row r="138" spans="1:7" s="11" customFormat="1" ht="38.25">
      <c r="A138" s="16" t="s">
        <v>230</v>
      </c>
      <c r="B138" s="151"/>
      <c r="C138" s="146" t="s">
        <v>196</v>
      </c>
      <c r="D138" s="202">
        <v>85.8</v>
      </c>
      <c r="E138" s="202">
        <v>89441.9</v>
      </c>
      <c r="F138" s="169"/>
      <c r="G138" s="169"/>
    </row>
    <row r="139" spans="1:7" s="29" customFormat="1" ht="25.5">
      <c r="A139" s="16" t="s">
        <v>231</v>
      </c>
      <c r="B139" s="151"/>
      <c r="C139" s="146" t="s">
        <v>232</v>
      </c>
      <c r="D139" s="202">
        <v>85.8</v>
      </c>
      <c r="E139" s="202">
        <v>89441.9</v>
      </c>
      <c r="F139" s="169"/>
      <c r="G139" s="169"/>
    </row>
    <row r="140" spans="1:7" s="25" customFormat="1" ht="12.75">
      <c r="A140" s="16" t="s">
        <v>152</v>
      </c>
      <c r="B140" s="151"/>
      <c r="C140" s="152" t="s">
        <v>233</v>
      </c>
      <c r="D140" s="202">
        <v>85.8</v>
      </c>
      <c r="E140" s="202">
        <v>89441.9</v>
      </c>
      <c r="F140" s="169"/>
      <c r="G140" s="169"/>
    </row>
    <row r="141" spans="1:7" s="11" customFormat="1" ht="25.5">
      <c r="A141" s="16"/>
      <c r="B141" s="148" t="s">
        <v>47</v>
      </c>
      <c r="C141" s="149" t="s">
        <v>155</v>
      </c>
      <c r="D141" s="199">
        <v>85.8</v>
      </c>
      <c r="E141" s="199">
        <v>24569.5</v>
      </c>
      <c r="F141" s="171"/>
      <c r="G141" s="171"/>
    </row>
    <row r="142" spans="1:7" s="24" customFormat="1" ht="38.25">
      <c r="A142" s="16" t="s">
        <v>260</v>
      </c>
      <c r="B142" s="148"/>
      <c r="C142" s="149" t="s">
        <v>263</v>
      </c>
      <c r="D142" s="199">
        <v>40995.4</v>
      </c>
      <c r="E142" s="199">
        <v>48229.9</v>
      </c>
      <c r="F142" s="171"/>
      <c r="G142" s="171"/>
    </row>
    <row r="143" spans="1:7" s="24" customFormat="1" ht="25.5">
      <c r="A143" s="16" t="s">
        <v>261</v>
      </c>
      <c r="B143" s="148"/>
      <c r="C143" s="149" t="s">
        <v>264</v>
      </c>
      <c r="D143" s="199">
        <v>39564.4</v>
      </c>
      <c r="E143" s="199">
        <v>46546.3</v>
      </c>
      <c r="F143" s="171"/>
      <c r="G143" s="171"/>
    </row>
    <row r="144" spans="1:7" s="24" customFormat="1" ht="38.25">
      <c r="A144" s="16" t="s">
        <v>262</v>
      </c>
      <c r="B144" s="148"/>
      <c r="C144" s="149" t="s">
        <v>265</v>
      </c>
      <c r="D144" s="199">
        <v>30783.2</v>
      </c>
      <c r="E144" s="199">
        <v>36215.5</v>
      </c>
      <c r="F144" s="171"/>
      <c r="G144" s="171"/>
    </row>
    <row r="145" spans="1:7" s="24" customFormat="1" ht="12.75">
      <c r="A145" s="16"/>
      <c r="B145" s="148" t="s">
        <v>48</v>
      </c>
      <c r="C145" s="149" t="s">
        <v>49</v>
      </c>
      <c r="D145" s="199">
        <v>30783.2</v>
      </c>
      <c r="E145" s="199">
        <v>36215.5</v>
      </c>
      <c r="F145" s="171"/>
      <c r="G145" s="171"/>
    </row>
    <row r="146" spans="1:7" s="24" customFormat="1" ht="51">
      <c r="A146" s="16" t="s">
        <v>271</v>
      </c>
      <c r="B146" s="148"/>
      <c r="C146" s="149" t="s">
        <v>268</v>
      </c>
      <c r="D146" s="199">
        <v>8781.2</v>
      </c>
      <c r="E146" s="199">
        <v>10330.800000000001</v>
      </c>
      <c r="F146" s="171"/>
      <c r="G146" s="171"/>
    </row>
    <row r="147" spans="1:7" s="24" customFormat="1" ht="12.75">
      <c r="A147" s="16"/>
      <c r="B147" s="148" t="s">
        <v>48</v>
      </c>
      <c r="C147" s="149" t="s">
        <v>49</v>
      </c>
      <c r="D147" s="199">
        <v>8781.2</v>
      </c>
      <c r="E147" s="199">
        <v>10330.800000000001</v>
      </c>
      <c r="F147" s="171"/>
      <c r="G147" s="171"/>
    </row>
    <row r="148" spans="1:7" s="24" customFormat="1" ht="25.5">
      <c r="A148" s="16" t="s">
        <v>272</v>
      </c>
      <c r="B148" s="148"/>
      <c r="C148" s="149" t="s">
        <v>273</v>
      </c>
      <c r="D148" s="199">
        <v>1431</v>
      </c>
      <c r="E148" s="199">
        <v>1683.6</v>
      </c>
      <c r="F148" s="171"/>
      <c r="G148" s="171"/>
    </row>
    <row r="149" spans="1:7" s="24" customFormat="1" ht="38.25">
      <c r="A149" s="16" t="s">
        <v>274</v>
      </c>
      <c r="B149" s="148"/>
      <c r="C149" s="149" t="s">
        <v>275</v>
      </c>
      <c r="D149" s="199">
        <v>1431</v>
      </c>
      <c r="E149" s="199">
        <v>1683.6</v>
      </c>
      <c r="F149" s="171"/>
      <c r="G149" s="171"/>
    </row>
    <row r="150" spans="1:7" s="24" customFormat="1" ht="25.5">
      <c r="A150" s="16"/>
      <c r="B150" s="148" t="s">
        <v>47</v>
      </c>
      <c r="C150" s="149" t="s">
        <v>155</v>
      </c>
      <c r="D150" s="199">
        <v>1431</v>
      </c>
      <c r="E150" s="199">
        <v>1683.6</v>
      </c>
      <c r="F150" s="171"/>
      <c r="G150" s="171"/>
    </row>
    <row r="151" spans="1:7" s="11" customFormat="1" ht="12.75">
      <c r="A151" s="16" t="s">
        <v>166</v>
      </c>
      <c r="B151" s="16"/>
      <c r="C151" s="1" t="s">
        <v>167</v>
      </c>
      <c r="D151" s="199">
        <v>873.4</v>
      </c>
      <c r="E151" s="199">
        <v>43519</v>
      </c>
      <c r="F151" s="171"/>
      <c r="G151" s="171"/>
    </row>
    <row r="152" spans="1:7" s="25" customFormat="1" ht="25.5">
      <c r="A152" s="16" t="s">
        <v>153</v>
      </c>
      <c r="B152" s="160"/>
      <c r="C152" s="153" t="s">
        <v>66</v>
      </c>
      <c r="D152" s="202">
        <v>-26.5</v>
      </c>
      <c r="E152" s="202">
        <v>7049.9</v>
      </c>
      <c r="F152" s="169"/>
      <c r="G152" s="169"/>
    </row>
    <row r="153" spans="1:7" s="25" customFormat="1" ht="51">
      <c r="A153" s="18"/>
      <c r="B153" s="148" t="s">
        <v>46</v>
      </c>
      <c r="C153" s="149" t="s">
        <v>225</v>
      </c>
      <c r="D153" s="202">
        <v>-26.5</v>
      </c>
      <c r="E153" s="199">
        <v>7049.9</v>
      </c>
      <c r="F153" s="169"/>
      <c r="G153" s="169"/>
    </row>
    <row r="154" spans="1:7" s="196" customFormat="1" ht="25.5">
      <c r="A154" s="16" t="s">
        <v>251</v>
      </c>
      <c r="B154" s="148"/>
      <c r="C154" s="149" t="s">
        <v>252</v>
      </c>
      <c r="D154" s="199">
        <v>899.9</v>
      </c>
      <c r="E154" s="199">
        <v>899.9</v>
      </c>
      <c r="F154" s="190"/>
      <c r="G154" s="190"/>
    </row>
    <row r="155" spans="1:7" s="196" customFormat="1" ht="12.75">
      <c r="A155" s="16"/>
      <c r="B155" s="148" t="s">
        <v>48</v>
      </c>
      <c r="C155" s="149" t="s">
        <v>49</v>
      </c>
      <c r="D155" s="199">
        <v>899.9</v>
      </c>
      <c r="E155" s="199">
        <v>899.9</v>
      </c>
      <c r="F155" s="190"/>
      <c r="G155" s="190"/>
    </row>
    <row r="156" spans="1:7" s="182" customFormat="1" ht="3.75" customHeight="1">
      <c r="A156" s="180"/>
      <c r="B156" s="181"/>
      <c r="C156" s="17"/>
      <c r="D156" s="203"/>
      <c r="E156" s="203"/>
      <c r="F156" s="171"/>
      <c r="G156" s="171"/>
    </row>
    <row r="157" spans="1:7" s="12" customFormat="1" ht="15.75">
      <c r="A157" s="16"/>
      <c r="B157" s="161"/>
      <c r="C157" s="162" t="s">
        <v>33</v>
      </c>
      <c r="D157" s="204">
        <v>80214.8</v>
      </c>
      <c r="E157" s="204">
        <v>8527544.1</v>
      </c>
      <c r="F157" s="172"/>
      <c r="G157" s="172"/>
    </row>
    <row r="158" spans="1:7" s="12" customFormat="1" ht="12.75">
      <c r="A158" s="163"/>
      <c r="B158" s="140"/>
      <c r="C158" s="164"/>
      <c r="D158" s="205"/>
      <c r="E158" s="205"/>
      <c r="F158" s="129"/>
      <c r="G158" s="129"/>
    </row>
    <row r="159" spans="1:7" s="12" customFormat="1" ht="12.75">
      <c r="A159" s="5"/>
      <c r="B159" s="5"/>
      <c r="C159" s="29"/>
      <c r="D159" s="205"/>
      <c r="E159" s="205"/>
      <c r="F159" s="129"/>
      <c r="G159" s="129"/>
    </row>
    <row r="160" spans="1:7" s="12" customFormat="1" ht="12.75">
      <c r="A160" s="5"/>
      <c r="B160" s="5"/>
      <c r="C160" s="29"/>
      <c r="D160" s="206"/>
      <c r="E160" s="206"/>
      <c r="F160" s="130"/>
      <c r="G160" s="130"/>
    </row>
    <row r="161" spans="1:7" s="12" customFormat="1" ht="12.75">
      <c r="A161" s="5"/>
      <c r="B161" s="5"/>
      <c r="C161" s="29"/>
      <c r="D161" s="29"/>
      <c r="E161" s="29"/>
      <c r="F161" s="11"/>
      <c r="G161" s="11"/>
    </row>
    <row r="162" spans="8:138" ht="12.75"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</row>
    <row r="163" spans="8:138" ht="12.75"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</row>
    <row r="164" spans="8:138" ht="12.75"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</row>
    <row r="165" spans="1:138" s="35" customFormat="1" ht="12.75">
      <c r="A165" s="5"/>
      <c r="B165" s="5"/>
      <c r="C165" s="29"/>
      <c r="D165" s="29"/>
      <c r="E165" s="29"/>
      <c r="F165" s="11"/>
      <c r="G165" s="11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2"/>
      <c r="DI165" s="12"/>
      <c r="DJ165" s="12"/>
      <c r="DK165" s="12"/>
      <c r="DL165" s="12"/>
      <c r="DM165" s="12"/>
      <c r="DN165" s="12"/>
      <c r="DO165" s="12"/>
      <c r="DP165" s="12"/>
      <c r="DQ165" s="12"/>
      <c r="DR165" s="12"/>
      <c r="DS165" s="12"/>
      <c r="DT165" s="12"/>
      <c r="DU165" s="12"/>
      <c r="DV165" s="12"/>
      <c r="DW165" s="12"/>
      <c r="DX165" s="12"/>
      <c r="DY165" s="12"/>
      <c r="DZ165" s="12"/>
      <c r="EA165" s="12"/>
      <c r="EB165" s="12"/>
      <c r="EC165" s="12"/>
      <c r="ED165" s="12"/>
      <c r="EE165" s="12"/>
      <c r="EF165" s="12"/>
      <c r="EG165" s="12"/>
      <c r="EH165" s="12"/>
    </row>
    <row r="166" spans="1:138" s="35" customFormat="1" ht="12.75">
      <c r="A166" s="5"/>
      <c r="B166" s="5"/>
      <c r="C166" s="29"/>
      <c r="D166" s="29"/>
      <c r="E166" s="29"/>
      <c r="F166" s="11"/>
      <c r="G166" s="11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2"/>
      <c r="DI166" s="12"/>
      <c r="DJ166" s="12"/>
      <c r="DK166" s="12"/>
      <c r="DL166" s="12"/>
      <c r="DM166" s="12"/>
      <c r="DN166" s="12"/>
      <c r="DO166" s="12"/>
      <c r="DP166" s="12"/>
      <c r="DQ166" s="12"/>
      <c r="DR166" s="12"/>
      <c r="DS166" s="12"/>
      <c r="DT166" s="12"/>
      <c r="DU166" s="12"/>
      <c r="DV166" s="12"/>
      <c r="DW166" s="12"/>
      <c r="DX166" s="12"/>
      <c r="DY166" s="12"/>
      <c r="DZ166" s="12"/>
      <c r="EA166" s="12"/>
      <c r="EB166" s="12"/>
      <c r="EC166" s="12"/>
      <c r="ED166" s="12"/>
      <c r="EE166" s="12"/>
      <c r="EF166" s="12"/>
      <c r="EG166" s="12"/>
      <c r="EH166" s="12"/>
    </row>
    <row r="167" spans="8:138" ht="12.75"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</row>
    <row r="168" spans="8:138" ht="12.75"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</row>
    <row r="169" spans="1:138" s="35" customFormat="1" ht="12.75">
      <c r="A169" s="5"/>
      <c r="B169" s="5"/>
      <c r="C169" s="29"/>
      <c r="D169" s="29"/>
      <c r="E169" s="29"/>
      <c r="F169" s="11"/>
      <c r="G169" s="11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2"/>
      <c r="DI169" s="12"/>
      <c r="DJ169" s="12"/>
      <c r="DK169" s="12"/>
      <c r="DL169" s="12"/>
      <c r="DM169" s="12"/>
      <c r="DN169" s="12"/>
      <c r="DO169" s="12"/>
      <c r="DP169" s="12"/>
      <c r="DQ169" s="12"/>
      <c r="DR169" s="12"/>
      <c r="DS169" s="12"/>
      <c r="DT169" s="12"/>
      <c r="DU169" s="12"/>
      <c r="DV169" s="12"/>
      <c r="DW169" s="12"/>
      <c r="DX169" s="12"/>
      <c r="DY169" s="12"/>
      <c r="DZ169" s="12"/>
      <c r="EA169" s="12"/>
      <c r="EB169" s="12"/>
      <c r="EC169" s="12"/>
      <c r="ED169" s="12"/>
      <c r="EE169" s="12"/>
      <c r="EF169" s="12"/>
      <c r="EG169" s="12"/>
      <c r="EH169" s="12"/>
    </row>
    <row r="170" spans="8:138" ht="12.75"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</row>
    <row r="171" spans="8:138" ht="12.75"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</row>
    <row r="172" spans="1:5" s="11" customFormat="1" ht="12.75">
      <c r="A172" s="5"/>
      <c r="B172" s="5"/>
      <c r="C172" s="29"/>
      <c r="D172" s="29"/>
      <c r="E172" s="29"/>
    </row>
    <row r="173" spans="8:138" ht="12.75"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</row>
    <row r="174" spans="8:138" ht="12.75"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</row>
    <row r="175" spans="8:138" ht="12.75"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</row>
    <row r="176" spans="8:138" ht="12.75"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</row>
    <row r="177" spans="8:138" ht="12.75"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</row>
    <row r="178" spans="8:138" ht="12.75"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</row>
    <row r="179" spans="1:5" s="11" customFormat="1" ht="12.75">
      <c r="A179" s="5"/>
      <c r="B179" s="5"/>
      <c r="C179" s="29"/>
      <c r="D179" s="29"/>
      <c r="E179" s="29"/>
    </row>
    <row r="180" spans="1:5" s="11" customFormat="1" ht="12.75">
      <c r="A180" s="5"/>
      <c r="B180" s="5"/>
      <c r="C180" s="29"/>
      <c r="D180" s="29"/>
      <c r="E180" s="29"/>
    </row>
    <row r="181" spans="1:5" s="11" customFormat="1" ht="12.75">
      <c r="A181" s="5"/>
      <c r="B181" s="5"/>
      <c r="C181" s="29"/>
      <c r="D181" s="29"/>
      <c r="E181" s="29"/>
    </row>
    <row r="182" spans="1:5" s="11" customFormat="1" ht="12.75">
      <c r="A182" s="5"/>
      <c r="B182" s="5"/>
      <c r="C182" s="29"/>
      <c r="D182" s="29"/>
      <c r="E182" s="29"/>
    </row>
    <row r="183" spans="1:5" s="11" customFormat="1" ht="12.75">
      <c r="A183" s="5"/>
      <c r="B183" s="5"/>
      <c r="C183" s="29"/>
      <c r="D183" s="29"/>
      <c r="E183" s="29"/>
    </row>
    <row r="184" spans="1:5" s="11" customFormat="1" ht="12.75">
      <c r="A184" s="5"/>
      <c r="B184" s="5"/>
      <c r="C184" s="29"/>
      <c r="D184" s="29"/>
      <c r="E184" s="29"/>
    </row>
    <row r="185" spans="1:5" s="11" customFormat="1" ht="12.75">
      <c r="A185" s="5"/>
      <c r="B185" s="5"/>
      <c r="C185" s="29"/>
      <c r="D185" s="29"/>
      <c r="E185" s="29"/>
    </row>
    <row r="186" spans="1:5" s="11" customFormat="1" ht="12.75">
      <c r="A186" s="5"/>
      <c r="B186" s="5"/>
      <c r="C186" s="29"/>
      <c r="D186" s="29"/>
      <c r="E186" s="29"/>
    </row>
    <row r="187" spans="1:5" s="11" customFormat="1" ht="12.75">
      <c r="A187" s="5"/>
      <c r="B187" s="5"/>
      <c r="C187" s="29"/>
      <c r="D187" s="29"/>
      <c r="E187" s="29"/>
    </row>
    <row r="188" spans="1:5" s="11" customFormat="1" ht="12.75">
      <c r="A188" s="5"/>
      <c r="B188" s="5"/>
      <c r="C188" s="29"/>
      <c r="D188" s="29"/>
      <c r="E188" s="29"/>
    </row>
    <row r="189" spans="1:5" s="11" customFormat="1" ht="12.75">
      <c r="A189" s="5"/>
      <c r="B189" s="5"/>
      <c r="C189" s="29"/>
      <c r="D189" s="29"/>
      <c r="E189" s="29"/>
    </row>
    <row r="190" spans="1:5" s="11" customFormat="1" ht="12.75">
      <c r="A190" s="5"/>
      <c r="B190" s="5"/>
      <c r="C190" s="29"/>
      <c r="D190" s="29"/>
      <c r="E190" s="29"/>
    </row>
    <row r="191" spans="1:5" s="11" customFormat="1" ht="12.75">
      <c r="A191" s="5"/>
      <c r="B191" s="5"/>
      <c r="C191" s="29"/>
      <c r="D191" s="29"/>
      <c r="E191" s="29"/>
    </row>
    <row r="192" spans="1:5" s="11" customFormat="1" ht="12.75">
      <c r="A192" s="5"/>
      <c r="B192" s="5"/>
      <c r="C192" s="29"/>
      <c r="D192" s="29"/>
      <c r="E192" s="29"/>
    </row>
    <row r="193" spans="1:5" s="11" customFormat="1" ht="12.75">
      <c r="A193" s="5"/>
      <c r="B193" s="5"/>
      <c r="C193" s="29"/>
      <c r="D193" s="29"/>
      <c r="E193" s="29"/>
    </row>
    <row r="194" spans="1:5" s="11" customFormat="1" ht="12.75">
      <c r="A194" s="5"/>
      <c r="B194" s="5"/>
      <c r="C194" s="29"/>
      <c r="D194" s="29"/>
      <c r="E194" s="29"/>
    </row>
    <row r="195" spans="3:7" s="5" customFormat="1" ht="12.75">
      <c r="C195" s="29"/>
      <c r="D195" s="29"/>
      <c r="E195" s="29"/>
      <c r="F195" s="11"/>
      <c r="G195" s="11"/>
    </row>
    <row r="196" spans="3:7" s="5" customFormat="1" ht="12.75">
      <c r="C196" s="29"/>
      <c r="D196" s="29"/>
      <c r="E196" s="29"/>
      <c r="F196" s="11"/>
      <c r="G196" s="11"/>
    </row>
    <row r="197" spans="3:7" s="5" customFormat="1" ht="12.75">
      <c r="C197" s="29"/>
      <c r="D197" s="29"/>
      <c r="E197" s="29"/>
      <c r="F197" s="11"/>
      <c r="G197" s="11"/>
    </row>
    <row r="198" spans="3:7" s="5" customFormat="1" ht="12.75">
      <c r="C198" s="29"/>
      <c r="D198" s="29"/>
      <c r="E198" s="29"/>
      <c r="F198" s="11"/>
      <c r="G198" s="11"/>
    </row>
    <row r="199" spans="3:7" s="5" customFormat="1" ht="12.75">
      <c r="C199" s="29"/>
      <c r="D199" s="29"/>
      <c r="E199" s="29"/>
      <c r="F199" s="11"/>
      <c r="G199" s="11"/>
    </row>
    <row r="200" spans="3:7" s="5" customFormat="1" ht="12.75">
      <c r="C200" s="29"/>
      <c r="D200" s="29"/>
      <c r="E200" s="29"/>
      <c r="F200" s="11"/>
      <c r="G200" s="11"/>
    </row>
    <row r="201" spans="3:7" s="5" customFormat="1" ht="12.75">
      <c r="C201" s="29"/>
      <c r="D201" s="29"/>
      <c r="E201" s="29"/>
      <c r="F201" s="11"/>
      <c r="G201" s="11"/>
    </row>
    <row r="202" spans="3:7" s="5" customFormat="1" ht="12.75">
      <c r="C202" s="29"/>
      <c r="D202" s="29"/>
      <c r="E202" s="29"/>
      <c r="F202" s="11"/>
      <c r="G202" s="11"/>
    </row>
    <row r="203" spans="3:7" s="5" customFormat="1" ht="12.75">
      <c r="C203" s="29"/>
      <c r="D203" s="29"/>
      <c r="E203" s="29"/>
      <c r="F203" s="11"/>
      <c r="G203" s="11"/>
    </row>
    <row r="204" spans="3:7" s="5" customFormat="1" ht="12.75">
      <c r="C204" s="29"/>
      <c r="D204" s="29"/>
      <c r="E204" s="29"/>
      <c r="F204" s="11"/>
      <c r="G204" s="11"/>
    </row>
    <row r="205" spans="3:7" s="5" customFormat="1" ht="12.75">
      <c r="C205" s="29"/>
      <c r="D205" s="29"/>
      <c r="E205" s="29"/>
      <c r="F205" s="11"/>
      <c r="G205" s="11"/>
    </row>
    <row r="206" spans="3:7" s="5" customFormat="1" ht="12.75">
      <c r="C206" s="29"/>
      <c r="D206" s="29"/>
      <c r="E206" s="29"/>
      <c r="F206" s="11"/>
      <c r="G206" s="11"/>
    </row>
    <row r="207" spans="3:7" s="5" customFormat="1" ht="12.75">
      <c r="C207" s="29"/>
      <c r="D207" s="29"/>
      <c r="E207" s="29"/>
      <c r="F207" s="11"/>
      <c r="G207" s="11"/>
    </row>
    <row r="208" spans="3:7" s="5" customFormat="1" ht="12.75">
      <c r="C208" s="29"/>
      <c r="D208" s="29"/>
      <c r="E208" s="29"/>
      <c r="F208" s="11"/>
      <c r="G208" s="11"/>
    </row>
    <row r="209" spans="3:7" s="5" customFormat="1" ht="12.75">
      <c r="C209" s="29"/>
      <c r="D209" s="29"/>
      <c r="E209" s="29"/>
      <c r="F209" s="11"/>
      <c r="G209" s="11"/>
    </row>
    <row r="210" spans="3:7" s="5" customFormat="1" ht="12.75">
      <c r="C210" s="29"/>
      <c r="D210" s="29"/>
      <c r="E210" s="29"/>
      <c r="F210" s="11"/>
      <c r="G210" s="11"/>
    </row>
    <row r="211" spans="3:7" s="5" customFormat="1" ht="12.75">
      <c r="C211" s="29"/>
      <c r="D211" s="29"/>
      <c r="E211" s="29"/>
      <c r="F211" s="11"/>
      <c r="G211" s="11"/>
    </row>
  </sheetData>
  <sheetProtection/>
  <autoFilter ref="A14:HH155"/>
  <mergeCells count="6">
    <mergeCell ref="D12:E12"/>
    <mergeCell ref="A9:E9"/>
    <mergeCell ref="A10:E10"/>
    <mergeCell ref="A12:A13"/>
    <mergeCell ref="B12:B13"/>
    <mergeCell ref="C12:C13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6"/>
  <sheetViews>
    <sheetView view="pageBreakPreview" zoomScale="90" zoomScaleNormal="110" zoomScaleSheetLayoutView="90" zoomScalePageLayoutView="0" workbookViewId="0" topLeftCell="A4">
      <selection activeCell="L21" sqref="L21"/>
    </sheetView>
  </sheetViews>
  <sheetFormatPr defaultColWidth="9.00390625" defaultRowHeight="12.75"/>
  <cols>
    <col min="1" max="1" width="5.625" style="2" customWidth="1"/>
    <col min="2" max="2" width="6.625" style="2" customWidth="1"/>
    <col min="3" max="3" width="14.125" style="2" customWidth="1"/>
    <col min="4" max="4" width="6.25390625" style="2" customWidth="1"/>
    <col min="5" max="5" width="38.125" style="2" customWidth="1"/>
    <col min="6" max="7" width="14.25390625" style="2" customWidth="1"/>
  </cols>
  <sheetData>
    <row r="1" spans="1:7" s="2" customFormat="1" ht="12.75">
      <c r="A1" s="36"/>
      <c r="B1" s="36"/>
      <c r="C1" s="36"/>
      <c r="D1" s="36"/>
      <c r="E1" s="37"/>
      <c r="F1" s="95"/>
      <c r="G1" s="128" t="s">
        <v>0</v>
      </c>
    </row>
    <row r="2" spans="1:7" s="2" customFormat="1" ht="15">
      <c r="A2" s="85"/>
      <c r="B2" s="85"/>
      <c r="C2" s="84"/>
      <c r="E2" s="9"/>
      <c r="F2" s="84"/>
      <c r="G2" s="84" t="s">
        <v>125</v>
      </c>
    </row>
    <row r="3" spans="1:7" s="2" customFormat="1" ht="15">
      <c r="A3" s="85"/>
      <c r="B3" s="85"/>
      <c r="C3" s="84"/>
      <c r="E3" s="9"/>
      <c r="F3" s="84"/>
      <c r="G3" s="84" t="s">
        <v>287</v>
      </c>
    </row>
    <row r="4" spans="1:7" s="2" customFormat="1" ht="15">
      <c r="A4" s="85"/>
      <c r="B4" s="85"/>
      <c r="C4" s="84"/>
      <c r="E4" s="9"/>
      <c r="F4" s="84"/>
      <c r="G4" s="84"/>
    </row>
    <row r="5" spans="1:7" s="2" customFormat="1" ht="12.75" hidden="1">
      <c r="A5" s="36"/>
      <c r="B5" s="36"/>
      <c r="C5" s="36"/>
      <c r="D5" s="36"/>
      <c r="E5" s="37"/>
      <c r="F5" s="95"/>
      <c r="G5" s="128"/>
    </row>
    <row r="6" spans="1:7" s="2" customFormat="1" ht="15" hidden="1">
      <c r="A6" s="85"/>
      <c r="B6" s="85"/>
      <c r="C6" s="84"/>
      <c r="E6" s="9"/>
      <c r="F6" s="84"/>
      <c r="G6" s="84"/>
    </row>
    <row r="7" spans="1:7" s="2" customFormat="1" ht="15" hidden="1">
      <c r="A7" s="85"/>
      <c r="B7" s="85"/>
      <c r="C7" s="84"/>
      <c r="E7" s="9"/>
      <c r="F7" s="84"/>
      <c r="G7" s="84"/>
    </row>
    <row r="8" spans="1:7" s="2" customFormat="1" ht="15" hidden="1">
      <c r="A8" s="85"/>
      <c r="B8" s="85"/>
      <c r="C8" s="84"/>
      <c r="E8" s="9"/>
      <c r="F8" s="84"/>
      <c r="G8" s="84"/>
    </row>
    <row r="9" spans="1:7" s="2" customFormat="1" ht="84" customHeight="1">
      <c r="A9" s="214" t="s">
        <v>266</v>
      </c>
      <c r="B9" s="214"/>
      <c r="C9" s="214"/>
      <c r="D9" s="214"/>
      <c r="E9" s="214"/>
      <c r="F9" s="214"/>
      <c r="G9" s="214"/>
    </row>
    <row r="10" spans="1:7" s="2" customFormat="1" ht="16.5" customHeight="1">
      <c r="A10" s="215" t="s">
        <v>1</v>
      </c>
      <c r="B10" s="215"/>
      <c r="C10" s="215"/>
      <c r="D10" s="215"/>
      <c r="E10" s="215"/>
      <c r="F10" s="215"/>
      <c r="G10" s="215"/>
    </row>
    <row r="11" spans="1:7" s="89" customFormat="1" ht="11.25" customHeight="1">
      <c r="A11" s="86"/>
      <c r="B11" s="86"/>
      <c r="C11" s="86"/>
      <c r="D11" s="87"/>
      <c r="E11" s="88"/>
      <c r="F11" s="132"/>
      <c r="G11" s="132" t="s">
        <v>240</v>
      </c>
    </row>
    <row r="12" spans="1:7" s="2" customFormat="1" ht="25.5" customHeight="1">
      <c r="A12" s="216" t="s">
        <v>68</v>
      </c>
      <c r="B12" s="216" t="s">
        <v>112</v>
      </c>
      <c r="C12" s="216" t="s">
        <v>82</v>
      </c>
      <c r="D12" s="216" t="s">
        <v>83</v>
      </c>
      <c r="E12" s="217" t="s">
        <v>84</v>
      </c>
      <c r="F12" s="218" t="s">
        <v>241</v>
      </c>
      <c r="G12" s="219"/>
    </row>
    <row r="13" spans="1:7" s="2" customFormat="1" ht="60" customHeight="1">
      <c r="A13" s="216"/>
      <c r="B13" s="216"/>
      <c r="C13" s="216"/>
      <c r="D13" s="216"/>
      <c r="E13" s="217"/>
      <c r="F13" s="197" t="s">
        <v>245</v>
      </c>
      <c r="G13" s="198" t="s">
        <v>246</v>
      </c>
    </row>
    <row r="14" spans="1:7" s="91" customFormat="1" ht="11.25">
      <c r="A14" s="42" t="s">
        <v>126</v>
      </c>
      <c r="B14" s="43" t="s">
        <v>127</v>
      </c>
      <c r="C14" s="43" t="s">
        <v>128</v>
      </c>
      <c r="D14" s="43" t="s">
        <v>129</v>
      </c>
      <c r="E14" s="44">
        <v>5</v>
      </c>
      <c r="F14" s="96">
        <v>6</v>
      </c>
      <c r="G14" s="96">
        <v>7</v>
      </c>
    </row>
    <row r="15" spans="1:7" s="2" customFormat="1" ht="30">
      <c r="A15" s="45" t="s">
        <v>69</v>
      </c>
      <c r="B15" s="46"/>
      <c r="C15" s="46"/>
      <c r="D15" s="46"/>
      <c r="E15" s="47" t="s">
        <v>159</v>
      </c>
      <c r="F15" s="183">
        <v>5331.700000000001</v>
      </c>
      <c r="G15" s="183">
        <v>210710.3</v>
      </c>
    </row>
    <row r="16" spans="1:7" s="2" customFormat="1" ht="12.75">
      <c r="A16" s="48"/>
      <c r="B16" s="49" t="s">
        <v>99</v>
      </c>
      <c r="C16" s="49"/>
      <c r="D16" s="49"/>
      <c r="E16" s="50" t="s">
        <v>100</v>
      </c>
      <c r="F16" s="97">
        <v>-815.7</v>
      </c>
      <c r="G16" s="97">
        <v>37762.9</v>
      </c>
    </row>
    <row r="17" spans="1:7" s="2" customFormat="1" ht="12.75">
      <c r="A17" s="51"/>
      <c r="B17" s="49" t="s">
        <v>121</v>
      </c>
      <c r="C17" s="49"/>
      <c r="D17" s="52"/>
      <c r="E17" s="53" t="s">
        <v>122</v>
      </c>
      <c r="F17" s="97">
        <v>-815.7</v>
      </c>
      <c r="G17" s="97">
        <v>37624.6</v>
      </c>
    </row>
    <row r="18" spans="1:7" s="2" customFormat="1" ht="25.5">
      <c r="A18" s="51"/>
      <c r="B18" s="49"/>
      <c r="C18" s="49" t="s">
        <v>8</v>
      </c>
      <c r="D18" s="49"/>
      <c r="E18" s="50" t="s">
        <v>116</v>
      </c>
      <c r="F18" s="97">
        <v>-815.7</v>
      </c>
      <c r="G18" s="97">
        <v>37624.6</v>
      </c>
    </row>
    <row r="19" spans="1:7" s="4" customFormat="1" ht="42" customHeight="1">
      <c r="A19" s="48"/>
      <c r="B19" s="54"/>
      <c r="C19" s="49" t="s">
        <v>6</v>
      </c>
      <c r="D19" s="49"/>
      <c r="E19" s="55" t="s">
        <v>113</v>
      </c>
      <c r="F19" s="97">
        <v>-815.7</v>
      </c>
      <c r="G19" s="97">
        <v>37059.6</v>
      </c>
    </row>
    <row r="20" spans="1:7" s="8" customFormat="1" ht="25.5" customHeight="1">
      <c r="A20" s="48"/>
      <c r="B20" s="54"/>
      <c r="C20" s="49" t="s">
        <v>7</v>
      </c>
      <c r="D20" s="49"/>
      <c r="E20" s="55" t="s">
        <v>5</v>
      </c>
      <c r="F20" s="97">
        <v>-815.7</v>
      </c>
      <c r="G20" s="97">
        <v>35940.6</v>
      </c>
    </row>
    <row r="21" spans="1:7" s="2" customFormat="1" ht="38.25">
      <c r="A21" s="48"/>
      <c r="B21" s="54"/>
      <c r="C21" s="49" t="s">
        <v>135</v>
      </c>
      <c r="D21" s="49"/>
      <c r="E21" s="56" t="s">
        <v>119</v>
      </c>
      <c r="F21" s="97">
        <v>-815.7</v>
      </c>
      <c r="G21" s="97">
        <v>35940.6</v>
      </c>
    </row>
    <row r="22" spans="1:7" s="2" customFormat="1" ht="38.25">
      <c r="A22" s="48"/>
      <c r="B22" s="54"/>
      <c r="C22" s="49" t="s">
        <v>136</v>
      </c>
      <c r="D22" s="49"/>
      <c r="E22" s="56" t="s">
        <v>3</v>
      </c>
      <c r="F22" s="97">
        <v>-815.7</v>
      </c>
      <c r="G22" s="97">
        <v>35940.6</v>
      </c>
    </row>
    <row r="23" spans="1:7" s="2" customFormat="1" ht="38.25">
      <c r="A23" s="48"/>
      <c r="B23" s="54"/>
      <c r="C23" s="54"/>
      <c r="D23" s="49" t="s">
        <v>52</v>
      </c>
      <c r="E23" s="56" t="s">
        <v>53</v>
      </c>
      <c r="F23" s="97">
        <v>-815.7</v>
      </c>
      <c r="G23" s="97">
        <v>35940.6</v>
      </c>
    </row>
    <row r="24" spans="1:7" s="2" customFormat="1" ht="12.75">
      <c r="A24" s="48"/>
      <c r="B24" s="59" t="s">
        <v>108</v>
      </c>
      <c r="C24" s="59"/>
      <c r="D24" s="59"/>
      <c r="E24" s="100" t="s">
        <v>111</v>
      </c>
      <c r="F24" s="97">
        <v>6147.400000000001</v>
      </c>
      <c r="G24" s="97">
        <v>172856.69999999998</v>
      </c>
    </row>
    <row r="25" spans="1:7" s="2" customFormat="1" ht="12.75">
      <c r="A25" s="48"/>
      <c r="B25" s="49" t="s">
        <v>109</v>
      </c>
      <c r="C25" s="59"/>
      <c r="D25" s="59"/>
      <c r="E25" s="105" t="s">
        <v>110</v>
      </c>
      <c r="F25" s="97">
        <v>5632.6</v>
      </c>
      <c r="G25" s="97">
        <v>166815.19999999998</v>
      </c>
    </row>
    <row r="26" spans="1:7" s="2" customFormat="1" ht="25.5">
      <c r="A26" s="48"/>
      <c r="B26" s="104"/>
      <c r="C26" s="49" t="s">
        <v>8</v>
      </c>
      <c r="D26" s="49"/>
      <c r="E26" s="50" t="s">
        <v>116</v>
      </c>
      <c r="F26" s="97">
        <v>5632.6</v>
      </c>
      <c r="G26" s="97">
        <v>166815.19999999998</v>
      </c>
    </row>
    <row r="27" spans="1:7" s="4" customFormat="1" ht="25.5">
      <c r="A27" s="48"/>
      <c r="B27" s="104"/>
      <c r="C27" s="49" t="s">
        <v>9</v>
      </c>
      <c r="D27" s="49"/>
      <c r="E27" s="55" t="s">
        <v>114</v>
      </c>
      <c r="F27" s="97">
        <v>5632.6</v>
      </c>
      <c r="G27" s="97">
        <v>149789.19999999998</v>
      </c>
    </row>
    <row r="28" spans="1:7" s="8" customFormat="1" ht="25.5">
      <c r="A28" s="48"/>
      <c r="B28" s="104"/>
      <c r="C28" s="49" t="s">
        <v>10</v>
      </c>
      <c r="D28" s="49"/>
      <c r="E28" s="55" t="s">
        <v>2</v>
      </c>
      <c r="F28" s="97">
        <v>5632.6</v>
      </c>
      <c r="G28" s="97">
        <v>137830.3</v>
      </c>
    </row>
    <row r="29" spans="1:7" s="2" customFormat="1" ht="25.5" customHeight="1">
      <c r="A29" s="106"/>
      <c r="B29" s="104"/>
      <c r="C29" s="49" t="s">
        <v>132</v>
      </c>
      <c r="D29" s="49"/>
      <c r="E29" s="56" t="s">
        <v>120</v>
      </c>
      <c r="F29" s="97">
        <v>5632.6</v>
      </c>
      <c r="G29" s="97">
        <v>124633.79999999999</v>
      </c>
    </row>
    <row r="30" spans="1:7" s="2" customFormat="1" ht="38.25">
      <c r="A30" s="106"/>
      <c r="B30" s="104"/>
      <c r="C30" s="59" t="s">
        <v>133</v>
      </c>
      <c r="D30" s="49"/>
      <c r="E30" s="56" t="s">
        <v>3</v>
      </c>
      <c r="F30" s="97">
        <v>4312.900000000001</v>
      </c>
      <c r="G30" s="97">
        <v>123314.09999999999</v>
      </c>
    </row>
    <row r="31" spans="1:10" s="2" customFormat="1" ht="38.25">
      <c r="A31" s="106"/>
      <c r="B31" s="104"/>
      <c r="C31" s="104"/>
      <c r="D31" s="49" t="s">
        <v>52</v>
      </c>
      <c r="E31" s="56" t="s">
        <v>53</v>
      </c>
      <c r="F31" s="97">
        <v>4312.900000000001</v>
      </c>
      <c r="G31" s="97">
        <v>123314.09999999999</v>
      </c>
      <c r="J31" s="107"/>
    </row>
    <row r="32" spans="1:10" s="9" customFormat="1" ht="63.75">
      <c r="A32" s="45"/>
      <c r="B32" s="59"/>
      <c r="C32" s="59" t="s">
        <v>269</v>
      </c>
      <c r="D32" s="49"/>
      <c r="E32" s="56" t="s">
        <v>270</v>
      </c>
      <c r="F32" s="97">
        <v>1319.7</v>
      </c>
      <c r="G32" s="97">
        <v>14516.2</v>
      </c>
      <c r="J32" s="200"/>
    </row>
    <row r="33" spans="1:10" s="9" customFormat="1" ht="51">
      <c r="A33" s="45"/>
      <c r="B33" s="59"/>
      <c r="C33" s="59"/>
      <c r="D33" s="49" t="s">
        <v>52</v>
      </c>
      <c r="E33" s="56" t="s">
        <v>223</v>
      </c>
      <c r="F33" s="97">
        <v>1319.7</v>
      </c>
      <c r="G33" s="97">
        <v>1319.7</v>
      </c>
      <c r="J33" s="200"/>
    </row>
    <row r="34" spans="1:10" s="2" customFormat="1" ht="51">
      <c r="A34" s="106"/>
      <c r="B34" s="104"/>
      <c r="C34" s="104"/>
      <c r="D34" s="49" t="s">
        <v>52</v>
      </c>
      <c r="E34" s="56" t="s">
        <v>224</v>
      </c>
      <c r="F34" s="97">
        <v>0</v>
      </c>
      <c r="G34" s="97">
        <v>13196.5</v>
      </c>
      <c r="J34" s="107"/>
    </row>
    <row r="35" spans="1:7" s="8" customFormat="1" ht="25.5">
      <c r="A35" s="48"/>
      <c r="B35" s="49" t="s">
        <v>78</v>
      </c>
      <c r="C35" s="49"/>
      <c r="D35" s="49"/>
      <c r="E35" s="50" t="s">
        <v>79</v>
      </c>
      <c r="F35" s="97">
        <v>514.8</v>
      </c>
      <c r="G35" s="97">
        <v>6041.5</v>
      </c>
    </row>
    <row r="36" spans="1:7" s="2" customFormat="1" ht="25.5">
      <c r="A36" s="48"/>
      <c r="B36" s="54"/>
      <c r="C36" s="49" t="s">
        <v>8</v>
      </c>
      <c r="D36" s="49"/>
      <c r="E36" s="50" t="s">
        <v>116</v>
      </c>
      <c r="F36" s="97">
        <v>514.8</v>
      </c>
      <c r="G36" s="97">
        <v>6041.5</v>
      </c>
    </row>
    <row r="37" spans="1:7" s="8" customFormat="1" ht="25.5">
      <c r="A37" s="48"/>
      <c r="B37" s="54"/>
      <c r="C37" s="49" t="s">
        <v>13</v>
      </c>
      <c r="D37" s="49"/>
      <c r="E37" s="50" t="s">
        <v>39</v>
      </c>
      <c r="F37" s="97">
        <v>514.8</v>
      </c>
      <c r="G37" s="97">
        <v>6041.5</v>
      </c>
    </row>
    <row r="38" spans="1:7" s="8" customFormat="1" ht="25.5">
      <c r="A38" s="48"/>
      <c r="B38" s="54"/>
      <c r="C38" s="49" t="s">
        <v>14</v>
      </c>
      <c r="D38" s="49"/>
      <c r="E38" s="50" t="s">
        <v>234</v>
      </c>
      <c r="F38" s="97">
        <v>514.8</v>
      </c>
      <c r="G38" s="97">
        <v>6041.5</v>
      </c>
    </row>
    <row r="39" spans="1:7" s="135" customFormat="1" ht="25.5">
      <c r="A39" s="48"/>
      <c r="B39" s="54"/>
      <c r="C39" s="49" t="s">
        <v>137</v>
      </c>
      <c r="D39" s="49"/>
      <c r="E39" s="50" t="s">
        <v>235</v>
      </c>
      <c r="F39" s="97">
        <v>514.8</v>
      </c>
      <c r="G39" s="97">
        <v>6041.5</v>
      </c>
    </row>
    <row r="40" spans="1:7" s="136" customFormat="1" ht="78" customHeight="1">
      <c r="A40" s="48"/>
      <c r="B40" s="54"/>
      <c r="C40" s="54"/>
      <c r="D40" s="49" t="s">
        <v>46</v>
      </c>
      <c r="E40" s="53" t="s">
        <v>225</v>
      </c>
      <c r="F40" s="97">
        <v>514.8</v>
      </c>
      <c r="G40" s="97">
        <v>5550.1</v>
      </c>
    </row>
    <row r="41" spans="1:7" s="2" customFormat="1" ht="30">
      <c r="A41" s="45" t="s">
        <v>70</v>
      </c>
      <c r="B41" s="49"/>
      <c r="C41" s="49"/>
      <c r="D41" s="49"/>
      <c r="E41" s="63" t="s">
        <v>239</v>
      </c>
      <c r="F41" s="183">
        <v>161.1</v>
      </c>
      <c r="G41" s="183">
        <v>2108736.0999999996</v>
      </c>
    </row>
    <row r="42" spans="1:7" s="2" customFormat="1" ht="12.75">
      <c r="A42" s="51"/>
      <c r="B42" s="49" t="s">
        <v>99</v>
      </c>
      <c r="C42" s="49"/>
      <c r="D42" s="64"/>
      <c r="E42" s="55" t="s">
        <v>100</v>
      </c>
      <c r="F42" s="97">
        <v>-66.5</v>
      </c>
      <c r="G42" s="97">
        <v>2029686.5999999999</v>
      </c>
    </row>
    <row r="43" spans="1:7" s="2" customFormat="1" ht="12.75">
      <c r="A43" s="51"/>
      <c r="B43" s="49" t="s">
        <v>106</v>
      </c>
      <c r="C43" s="49"/>
      <c r="D43" s="49"/>
      <c r="E43" s="99" t="s">
        <v>107</v>
      </c>
      <c r="F43" s="97">
        <v>-66.5</v>
      </c>
      <c r="G43" s="97">
        <v>32625.5</v>
      </c>
    </row>
    <row r="44" spans="1:7" s="2" customFormat="1" ht="25.5">
      <c r="A44" s="51"/>
      <c r="B44" s="59"/>
      <c r="C44" s="49" t="s">
        <v>20</v>
      </c>
      <c r="D44" s="64"/>
      <c r="E44" s="55" t="s">
        <v>115</v>
      </c>
      <c r="F44" s="58">
        <v>-66.5</v>
      </c>
      <c r="G44" s="58">
        <v>32625.5</v>
      </c>
    </row>
    <row r="45" spans="1:7" s="8" customFormat="1" ht="30" customHeight="1">
      <c r="A45" s="51"/>
      <c r="B45" s="49"/>
      <c r="C45" s="57" t="s">
        <v>23</v>
      </c>
      <c r="D45" s="57"/>
      <c r="E45" s="73" t="s">
        <v>40</v>
      </c>
      <c r="F45" s="58">
        <v>-66.5</v>
      </c>
      <c r="G45" s="58">
        <v>26093</v>
      </c>
    </row>
    <row r="46" spans="1:7" s="9" customFormat="1" ht="25.5">
      <c r="A46" s="102"/>
      <c r="B46" s="57"/>
      <c r="C46" s="49" t="s">
        <v>24</v>
      </c>
      <c r="D46" s="49"/>
      <c r="E46" s="50" t="s">
        <v>25</v>
      </c>
      <c r="F46" s="97">
        <v>-66.5</v>
      </c>
      <c r="G46" s="97">
        <v>19968.600000000002</v>
      </c>
    </row>
    <row r="47" spans="1:7" s="135" customFormat="1" ht="25.5">
      <c r="A47" s="102"/>
      <c r="B47" s="57"/>
      <c r="C47" s="57" t="s">
        <v>130</v>
      </c>
      <c r="D47" s="57"/>
      <c r="E47" s="73" t="s">
        <v>235</v>
      </c>
      <c r="F47" s="97">
        <v>-66.5</v>
      </c>
      <c r="G47" s="97">
        <v>19968.600000000002</v>
      </c>
    </row>
    <row r="48" spans="1:7" s="9" customFormat="1" ht="25.5" customHeight="1">
      <c r="A48" s="102"/>
      <c r="B48" s="57"/>
      <c r="C48" s="57"/>
      <c r="D48" s="57" t="s">
        <v>47</v>
      </c>
      <c r="E48" s="50" t="s">
        <v>155</v>
      </c>
      <c r="F48" s="97">
        <v>-66.5</v>
      </c>
      <c r="G48" s="97">
        <v>1646.9</v>
      </c>
    </row>
    <row r="49" spans="1:7" s="2" customFormat="1" ht="12.75">
      <c r="A49" s="51"/>
      <c r="B49" s="49" t="s">
        <v>56</v>
      </c>
      <c r="C49" s="49"/>
      <c r="D49" s="49"/>
      <c r="E49" s="74" t="s">
        <v>57</v>
      </c>
      <c r="F49" s="97">
        <v>227.6</v>
      </c>
      <c r="G49" s="97">
        <v>79049.5</v>
      </c>
    </row>
    <row r="50" spans="1:7" s="2" customFormat="1" ht="12.75">
      <c r="A50" s="51"/>
      <c r="B50" s="49" t="s">
        <v>58</v>
      </c>
      <c r="C50" s="49"/>
      <c r="D50" s="49"/>
      <c r="E50" s="50" t="s">
        <v>59</v>
      </c>
      <c r="F50" s="97">
        <v>227.6</v>
      </c>
      <c r="G50" s="97">
        <v>29858.4</v>
      </c>
    </row>
    <row r="51" spans="1:7" s="2" customFormat="1" ht="25.5">
      <c r="A51" s="51"/>
      <c r="B51" s="59"/>
      <c r="C51" s="49" t="s">
        <v>20</v>
      </c>
      <c r="D51" s="64"/>
      <c r="E51" s="55" t="s">
        <v>115</v>
      </c>
      <c r="F51" s="58">
        <v>227.6</v>
      </c>
      <c r="G51" s="58">
        <v>21858.4</v>
      </c>
    </row>
    <row r="52" spans="1:7" s="8" customFormat="1" ht="25.5">
      <c r="A52" s="51"/>
      <c r="B52" s="49"/>
      <c r="C52" s="57" t="s">
        <v>23</v>
      </c>
      <c r="D52" s="57"/>
      <c r="E52" s="73" t="s">
        <v>40</v>
      </c>
      <c r="F52" s="58">
        <v>227.6</v>
      </c>
      <c r="G52" s="58">
        <v>1576.8999999999999</v>
      </c>
    </row>
    <row r="53" spans="1:7" s="186" customFormat="1" ht="25.5" customHeight="1">
      <c r="A53" s="51"/>
      <c r="B53" s="49"/>
      <c r="C53" s="57" t="s">
        <v>26</v>
      </c>
      <c r="D53" s="57"/>
      <c r="E53" s="70" t="s">
        <v>211</v>
      </c>
      <c r="F53" s="97">
        <v>227.6</v>
      </c>
      <c r="G53" s="97">
        <v>344.8</v>
      </c>
    </row>
    <row r="54" spans="1:7" s="186" customFormat="1" ht="25.5" customHeight="1">
      <c r="A54" s="51"/>
      <c r="B54" s="49"/>
      <c r="C54" s="57" t="s">
        <v>131</v>
      </c>
      <c r="D54" s="57"/>
      <c r="E54" s="22" t="s">
        <v>41</v>
      </c>
      <c r="F54" s="97">
        <v>227.6</v>
      </c>
      <c r="G54" s="97">
        <v>344.8</v>
      </c>
    </row>
    <row r="55" spans="1:7" s="186" customFormat="1" ht="25.5">
      <c r="A55" s="51"/>
      <c r="B55" s="49"/>
      <c r="C55" s="57"/>
      <c r="D55" s="57" t="s">
        <v>50</v>
      </c>
      <c r="E55" s="70" t="s">
        <v>51</v>
      </c>
      <c r="F55" s="97">
        <v>227.6</v>
      </c>
      <c r="G55" s="97">
        <v>344.8</v>
      </c>
    </row>
    <row r="56" spans="1:7" s="2" customFormat="1" ht="30">
      <c r="A56" s="45" t="s">
        <v>71</v>
      </c>
      <c r="B56" s="49"/>
      <c r="C56" s="49"/>
      <c r="D56" s="49"/>
      <c r="E56" s="63" t="s">
        <v>72</v>
      </c>
      <c r="F56" s="183">
        <v>-934.6</v>
      </c>
      <c r="G56" s="183">
        <v>90399.59999999999</v>
      </c>
    </row>
    <row r="57" spans="1:7" s="2" customFormat="1" ht="12.75">
      <c r="A57" s="51"/>
      <c r="B57" s="57" t="s">
        <v>85</v>
      </c>
      <c r="C57" s="65"/>
      <c r="D57" s="65"/>
      <c r="E57" s="75" t="s">
        <v>86</v>
      </c>
      <c r="F57" s="58">
        <v>-934.6</v>
      </c>
      <c r="G57" s="58">
        <v>90399.59999999999</v>
      </c>
    </row>
    <row r="58" spans="1:7" s="2" customFormat="1" ht="12.75">
      <c r="A58" s="51"/>
      <c r="B58" s="49" t="s">
        <v>65</v>
      </c>
      <c r="C58" s="49"/>
      <c r="D58" s="64"/>
      <c r="E58" s="55" t="s">
        <v>89</v>
      </c>
      <c r="F58" s="58">
        <v>-934.6</v>
      </c>
      <c r="G58" s="58">
        <v>49553.399999999994</v>
      </c>
    </row>
    <row r="59" spans="1:7" s="2" customFormat="1" ht="38.25">
      <c r="A59" s="51"/>
      <c r="B59" s="49"/>
      <c r="C59" s="57" t="s">
        <v>236</v>
      </c>
      <c r="D59" s="49"/>
      <c r="E59" s="56" t="s">
        <v>191</v>
      </c>
      <c r="F59" s="58">
        <v>-934.6</v>
      </c>
      <c r="G59" s="58">
        <v>49553.399999999994</v>
      </c>
    </row>
    <row r="60" spans="1:7" s="2" customFormat="1" ht="29.25" customHeight="1">
      <c r="A60" s="51"/>
      <c r="B60" s="49"/>
      <c r="C60" s="49" t="s">
        <v>237</v>
      </c>
      <c r="D60" s="49"/>
      <c r="E60" s="55" t="s">
        <v>192</v>
      </c>
      <c r="F60" s="58">
        <v>-934.6</v>
      </c>
      <c r="G60" s="58">
        <v>49553.399999999994</v>
      </c>
    </row>
    <row r="61" spans="1:7" s="8" customFormat="1" ht="27" customHeight="1">
      <c r="A61" s="51"/>
      <c r="B61" s="49"/>
      <c r="C61" s="49" t="s">
        <v>238</v>
      </c>
      <c r="D61" s="68"/>
      <c r="E61" s="70" t="s">
        <v>11</v>
      </c>
      <c r="F61" s="58">
        <v>-934.6</v>
      </c>
      <c r="G61" s="58">
        <v>49553.399999999994</v>
      </c>
    </row>
    <row r="62" spans="1:7" s="136" customFormat="1" ht="12.75">
      <c r="A62" s="51"/>
      <c r="B62" s="49"/>
      <c r="C62" s="57" t="s">
        <v>146</v>
      </c>
      <c r="D62" s="103"/>
      <c r="E62" s="101" t="s">
        <v>233</v>
      </c>
      <c r="F62" s="58">
        <v>-934.6</v>
      </c>
      <c r="G62" s="58">
        <v>49553.399999999994</v>
      </c>
    </row>
    <row r="63" spans="1:7" s="136" customFormat="1" ht="78" customHeight="1">
      <c r="A63" s="51"/>
      <c r="B63" s="49"/>
      <c r="C63" s="57"/>
      <c r="D63" s="103" t="s">
        <v>46</v>
      </c>
      <c r="E63" s="53" t="s">
        <v>225</v>
      </c>
      <c r="F63" s="58">
        <v>-934.6</v>
      </c>
      <c r="G63" s="97">
        <v>46958.1</v>
      </c>
    </row>
    <row r="64" spans="1:7" s="2" customFormat="1" ht="45">
      <c r="A64" s="45" t="s">
        <v>73</v>
      </c>
      <c r="B64" s="49"/>
      <c r="C64" s="49"/>
      <c r="D64" s="49"/>
      <c r="E64" s="63" t="s">
        <v>55</v>
      </c>
      <c r="F64" s="183">
        <v>1472.0000000000002</v>
      </c>
      <c r="G64" s="183">
        <v>3144764.5</v>
      </c>
    </row>
    <row r="65" spans="1:7" s="2" customFormat="1" ht="12.75">
      <c r="A65" s="51"/>
      <c r="B65" s="57" t="s">
        <v>85</v>
      </c>
      <c r="C65" s="65"/>
      <c r="D65" s="65"/>
      <c r="E65" s="75" t="s">
        <v>86</v>
      </c>
      <c r="F65" s="58">
        <v>3085.8</v>
      </c>
      <c r="G65" s="58">
        <v>153819.6</v>
      </c>
    </row>
    <row r="66" spans="1:7" s="2" customFormat="1" ht="12.75">
      <c r="A66" s="51"/>
      <c r="B66" s="49" t="s">
        <v>65</v>
      </c>
      <c r="C66" s="49"/>
      <c r="D66" s="64"/>
      <c r="E66" s="55" t="s">
        <v>89</v>
      </c>
      <c r="F66" s="58">
        <v>3085.8</v>
      </c>
      <c r="G66" s="58">
        <v>153819.6</v>
      </c>
    </row>
    <row r="67" spans="1:7" s="9" customFormat="1" ht="25.5">
      <c r="A67" s="51"/>
      <c r="B67" s="49"/>
      <c r="C67" s="49" t="s">
        <v>227</v>
      </c>
      <c r="D67" s="68"/>
      <c r="E67" s="70" t="s">
        <v>193</v>
      </c>
      <c r="F67" s="58">
        <v>3085.8</v>
      </c>
      <c r="G67" s="58">
        <v>153819.6</v>
      </c>
    </row>
    <row r="68" spans="1:7" s="4" customFormat="1" ht="25.5">
      <c r="A68" s="51"/>
      <c r="B68" s="49"/>
      <c r="C68" s="49" t="s">
        <v>228</v>
      </c>
      <c r="D68" s="68"/>
      <c r="E68" s="70" t="s">
        <v>194</v>
      </c>
      <c r="F68" s="58">
        <v>3000</v>
      </c>
      <c r="G68" s="58">
        <v>27663.800000000003</v>
      </c>
    </row>
    <row r="69" spans="1:7" s="8" customFormat="1" ht="27" customHeight="1">
      <c r="A69" s="51"/>
      <c r="B69" s="49"/>
      <c r="C69" s="49" t="s">
        <v>229</v>
      </c>
      <c r="D69" s="68"/>
      <c r="E69" s="70" t="s">
        <v>12</v>
      </c>
      <c r="F69" s="58">
        <v>3000</v>
      </c>
      <c r="G69" s="58">
        <v>27663.800000000003</v>
      </c>
    </row>
    <row r="70" spans="1:7" s="2" customFormat="1" ht="25.5" customHeight="1">
      <c r="A70" s="51"/>
      <c r="B70" s="49"/>
      <c r="C70" s="49" t="s">
        <v>247</v>
      </c>
      <c r="D70" s="52"/>
      <c r="E70" s="50" t="s">
        <v>248</v>
      </c>
      <c r="F70" s="97">
        <v>3000</v>
      </c>
      <c r="G70" s="97">
        <v>3000</v>
      </c>
    </row>
    <row r="71" spans="1:7" s="2" customFormat="1" ht="25.5" customHeight="1">
      <c r="A71" s="51"/>
      <c r="B71" s="49"/>
      <c r="C71" s="49"/>
      <c r="D71" s="52" t="s">
        <v>54</v>
      </c>
      <c r="E71" s="50" t="s">
        <v>163</v>
      </c>
      <c r="F71" s="97">
        <v>3000</v>
      </c>
      <c r="G71" s="97">
        <v>3000</v>
      </c>
    </row>
    <row r="72" spans="1:7" s="133" customFormat="1" ht="63.75">
      <c r="A72" s="51"/>
      <c r="B72" s="49"/>
      <c r="C72" s="49" t="s">
        <v>230</v>
      </c>
      <c r="D72" s="68"/>
      <c r="E72" s="70" t="s">
        <v>196</v>
      </c>
      <c r="F72" s="58">
        <v>85.8</v>
      </c>
      <c r="G72" s="58">
        <v>89441.9</v>
      </c>
    </row>
    <row r="73" spans="1:7" s="134" customFormat="1" ht="26.25" customHeight="1">
      <c r="A73" s="51"/>
      <c r="B73" s="49"/>
      <c r="C73" s="49" t="s">
        <v>231</v>
      </c>
      <c r="D73" s="68"/>
      <c r="E73" s="70" t="s">
        <v>232</v>
      </c>
      <c r="F73" s="58">
        <v>85.8</v>
      </c>
      <c r="G73" s="58">
        <v>89441.9</v>
      </c>
    </row>
    <row r="74" spans="1:7" s="135" customFormat="1" ht="12.75">
      <c r="A74" s="51"/>
      <c r="B74" s="49"/>
      <c r="C74" s="49" t="s">
        <v>152</v>
      </c>
      <c r="D74" s="68"/>
      <c r="E74" s="72" t="s">
        <v>233</v>
      </c>
      <c r="F74" s="58">
        <v>85.8</v>
      </c>
      <c r="G74" s="58">
        <v>89441.9</v>
      </c>
    </row>
    <row r="75" spans="1:7" s="2" customFormat="1" ht="25.5" customHeight="1">
      <c r="A75" s="51"/>
      <c r="B75" s="49"/>
      <c r="C75" s="49"/>
      <c r="D75" s="52" t="s">
        <v>47</v>
      </c>
      <c r="E75" s="50" t="s">
        <v>155</v>
      </c>
      <c r="F75" s="97">
        <v>85.8</v>
      </c>
      <c r="G75" s="97">
        <v>24569.5</v>
      </c>
    </row>
    <row r="76" spans="1:7" s="3" customFormat="1" ht="25.5">
      <c r="A76" s="51"/>
      <c r="B76" s="49" t="s">
        <v>90</v>
      </c>
      <c r="C76" s="49"/>
      <c r="D76" s="64"/>
      <c r="E76" s="76" t="s">
        <v>91</v>
      </c>
      <c r="F76" s="97">
        <v>-1613.8</v>
      </c>
      <c r="G76" s="97">
        <v>31485.4</v>
      </c>
    </row>
    <row r="77" spans="1:7" s="4" customFormat="1" ht="38.25" customHeight="1">
      <c r="A77" s="51"/>
      <c r="B77" s="49" t="s">
        <v>92</v>
      </c>
      <c r="C77" s="49"/>
      <c r="D77" s="49"/>
      <c r="E77" s="50" t="s">
        <v>162</v>
      </c>
      <c r="F77" s="97">
        <v>-1613.8</v>
      </c>
      <c r="G77" s="97">
        <v>31485.4</v>
      </c>
    </row>
    <row r="78" spans="1:7" s="3" customFormat="1" ht="38.25">
      <c r="A78" s="51"/>
      <c r="B78" s="49"/>
      <c r="C78" s="49" t="s">
        <v>27</v>
      </c>
      <c r="D78" s="49"/>
      <c r="E78" s="50" t="s">
        <v>197</v>
      </c>
      <c r="F78" s="97">
        <v>-1613.8</v>
      </c>
      <c r="G78" s="97">
        <v>31485.4</v>
      </c>
    </row>
    <row r="79" spans="1:7" s="9" customFormat="1" ht="76.5">
      <c r="A79" s="51"/>
      <c r="B79" s="49"/>
      <c r="C79" s="49" t="s">
        <v>123</v>
      </c>
      <c r="D79" s="49"/>
      <c r="E79" s="55" t="s">
        <v>198</v>
      </c>
      <c r="F79" s="97">
        <v>-1613.8</v>
      </c>
      <c r="G79" s="97">
        <v>31485.4</v>
      </c>
    </row>
    <row r="80" spans="1:7" s="38" customFormat="1" ht="25.5">
      <c r="A80" s="51"/>
      <c r="B80" s="49"/>
      <c r="C80" s="49" t="s">
        <v>29</v>
      </c>
      <c r="D80" s="49"/>
      <c r="E80" s="55" t="s">
        <v>232</v>
      </c>
      <c r="F80" s="97">
        <v>-1613.8</v>
      </c>
      <c r="G80" s="97">
        <v>30685.4</v>
      </c>
    </row>
    <row r="81" spans="1:7" s="136" customFormat="1" ht="12.75">
      <c r="A81" s="51"/>
      <c r="B81" s="49"/>
      <c r="C81" s="49" t="s">
        <v>149</v>
      </c>
      <c r="D81" s="49"/>
      <c r="E81" s="56" t="s">
        <v>233</v>
      </c>
      <c r="F81" s="97">
        <v>-1613.8</v>
      </c>
      <c r="G81" s="97">
        <v>30685.4</v>
      </c>
    </row>
    <row r="82" spans="1:7" s="2" customFormat="1" ht="25.5" customHeight="1">
      <c r="A82" s="51"/>
      <c r="B82" s="49"/>
      <c r="C82" s="49"/>
      <c r="D82" s="49" t="s">
        <v>47</v>
      </c>
      <c r="E82" s="50" t="s">
        <v>155</v>
      </c>
      <c r="F82" s="97">
        <v>-1522.8</v>
      </c>
      <c r="G82" s="97">
        <v>6583.7</v>
      </c>
    </row>
    <row r="83" spans="1:7" s="2" customFormat="1" ht="12.75" customHeight="1">
      <c r="A83" s="51"/>
      <c r="B83" s="49"/>
      <c r="C83" s="49"/>
      <c r="D83" s="49" t="s">
        <v>48</v>
      </c>
      <c r="E83" s="50" t="s">
        <v>49</v>
      </c>
      <c r="F83" s="97">
        <v>-91</v>
      </c>
      <c r="G83" s="97">
        <v>464.70000000000005</v>
      </c>
    </row>
    <row r="84" spans="1:7" s="2" customFormat="1" ht="12.75">
      <c r="A84" s="51"/>
      <c r="B84" s="49" t="s">
        <v>99</v>
      </c>
      <c r="C84" s="49"/>
      <c r="D84" s="52"/>
      <c r="E84" s="50" t="s">
        <v>100</v>
      </c>
      <c r="F84" s="97">
        <v>0</v>
      </c>
      <c r="G84" s="97">
        <v>204642.9</v>
      </c>
    </row>
    <row r="85" spans="1:7" s="2" customFormat="1" ht="12.75">
      <c r="A85" s="51"/>
      <c r="B85" s="49" t="s">
        <v>101</v>
      </c>
      <c r="C85" s="49"/>
      <c r="D85" s="52"/>
      <c r="E85" s="50" t="s">
        <v>102</v>
      </c>
      <c r="F85" s="97">
        <v>0</v>
      </c>
      <c r="G85" s="97">
        <v>204642.9</v>
      </c>
    </row>
    <row r="86" spans="1:7" s="2" customFormat="1" ht="25.5">
      <c r="A86" s="51"/>
      <c r="B86" s="49"/>
      <c r="C86" s="49" t="s">
        <v>20</v>
      </c>
      <c r="D86" s="64"/>
      <c r="E86" s="55" t="s">
        <v>115</v>
      </c>
      <c r="F86" s="97">
        <v>0</v>
      </c>
      <c r="G86" s="97">
        <v>204642.9</v>
      </c>
    </row>
    <row r="87" spans="1:7" s="2" customFormat="1" ht="12.75">
      <c r="A87" s="51"/>
      <c r="B87" s="49"/>
      <c r="C87" s="49" t="s">
        <v>21</v>
      </c>
      <c r="D87" s="64"/>
      <c r="E87" s="55" t="s">
        <v>38</v>
      </c>
      <c r="F87" s="97">
        <v>0</v>
      </c>
      <c r="G87" s="97">
        <v>204642.9</v>
      </c>
    </row>
    <row r="88" spans="1:7" s="2" customFormat="1" ht="38.25">
      <c r="A88" s="51"/>
      <c r="B88" s="49"/>
      <c r="C88" s="78" t="s">
        <v>209</v>
      </c>
      <c r="D88" s="78"/>
      <c r="E88" s="53" t="s">
        <v>165</v>
      </c>
      <c r="F88" s="97">
        <v>0</v>
      </c>
      <c r="G88" s="97">
        <v>204642.9</v>
      </c>
    </row>
    <row r="89" spans="1:7" s="2" customFormat="1" ht="38.25">
      <c r="A89" s="51"/>
      <c r="B89" s="49"/>
      <c r="C89" s="78" t="s">
        <v>286</v>
      </c>
      <c r="D89" s="78"/>
      <c r="E89" s="53" t="s">
        <v>118</v>
      </c>
      <c r="F89" s="97">
        <v>107727.1</v>
      </c>
      <c r="G89" s="97">
        <v>107727.1</v>
      </c>
    </row>
    <row r="90" spans="1:7" s="2" customFormat="1" ht="38.25">
      <c r="A90" s="51"/>
      <c r="B90" s="49"/>
      <c r="C90" s="78"/>
      <c r="D90" s="78" t="s">
        <v>54</v>
      </c>
      <c r="E90" s="53" t="s">
        <v>163</v>
      </c>
      <c r="F90" s="97">
        <v>107727.1</v>
      </c>
      <c r="G90" s="97">
        <v>107727.1</v>
      </c>
    </row>
    <row r="91" spans="1:7" s="2" customFormat="1" ht="63.75">
      <c r="A91" s="51"/>
      <c r="B91" s="49"/>
      <c r="C91" s="18" t="s">
        <v>253</v>
      </c>
      <c r="D91" s="16"/>
      <c r="E91" s="98" t="s">
        <v>154</v>
      </c>
      <c r="F91" s="97">
        <v>-107727.1</v>
      </c>
      <c r="G91" s="97">
        <v>96915.79999999999</v>
      </c>
    </row>
    <row r="92" spans="1:7" s="2" customFormat="1" ht="38.25">
      <c r="A92" s="51"/>
      <c r="B92" s="49"/>
      <c r="C92" s="184"/>
      <c r="D92" s="16" t="s">
        <v>54</v>
      </c>
      <c r="E92" s="28" t="s">
        <v>163</v>
      </c>
      <c r="F92" s="97">
        <v>-107727.1</v>
      </c>
      <c r="G92" s="97">
        <v>96915.79999999999</v>
      </c>
    </row>
    <row r="93" spans="1:7" s="2" customFormat="1" ht="38.25">
      <c r="A93" s="51"/>
      <c r="B93" s="49"/>
      <c r="C93" s="184"/>
      <c r="D93" s="185"/>
      <c r="E93" s="28" t="s">
        <v>118</v>
      </c>
      <c r="F93" s="97">
        <v>-107727.1</v>
      </c>
      <c r="G93" s="97">
        <v>96915.79999999999</v>
      </c>
    </row>
    <row r="94" spans="1:7" s="2" customFormat="1" ht="32.25" customHeight="1">
      <c r="A94" s="45" t="s">
        <v>74</v>
      </c>
      <c r="B94" s="79"/>
      <c r="C94" s="79"/>
      <c r="D94" s="79"/>
      <c r="E94" s="47" t="s">
        <v>42</v>
      </c>
      <c r="F94" s="207">
        <v>581.9</v>
      </c>
      <c r="G94" s="207">
        <v>197721.59999999998</v>
      </c>
    </row>
    <row r="95" spans="1:7" s="3" customFormat="1" ht="13.5" customHeight="1">
      <c r="A95" s="48"/>
      <c r="B95" s="57" t="s">
        <v>67</v>
      </c>
      <c r="C95" s="57"/>
      <c r="D95" s="57"/>
      <c r="E95" s="39" t="s">
        <v>64</v>
      </c>
      <c r="F95" s="27">
        <v>581.9</v>
      </c>
      <c r="G95" s="27">
        <v>14467.1</v>
      </c>
    </row>
    <row r="96" spans="1:7" s="8" customFormat="1" ht="27" customHeight="1">
      <c r="A96" s="48"/>
      <c r="B96" s="57" t="s">
        <v>80</v>
      </c>
      <c r="C96" s="57"/>
      <c r="D96" s="49"/>
      <c r="E96" s="39" t="s">
        <v>124</v>
      </c>
      <c r="F96" s="27">
        <v>581.9</v>
      </c>
      <c r="G96" s="27">
        <v>6026.4</v>
      </c>
    </row>
    <row r="97" spans="1:7" s="3" customFormat="1" ht="40.5" customHeight="1">
      <c r="A97" s="48"/>
      <c r="B97" s="57"/>
      <c r="C97" s="57" t="s">
        <v>15</v>
      </c>
      <c r="D97" s="54"/>
      <c r="E97" s="56" t="s">
        <v>117</v>
      </c>
      <c r="F97" s="27">
        <v>581.9</v>
      </c>
      <c r="G97" s="27">
        <v>6026.4</v>
      </c>
    </row>
    <row r="98" spans="1:7" s="4" customFormat="1" ht="38.25">
      <c r="A98" s="51"/>
      <c r="B98" s="57"/>
      <c r="C98" s="57" t="s">
        <v>18</v>
      </c>
      <c r="D98" s="49"/>
      <c r="E98" s="39" t="s">
        <v>34</v>
      </c>
      <c r="F98" s="27">
        <v>581.9</v>
      </c>
      <c r="G98" s="27">
        <v>6026.4</v>
      </c>
    </row>
    <row r="99" spans="1:7" s="4" customFormat="1" ht="25.5">
      <c r="A99" s="51"/>
      <c r="B99" s="49"/>
      <c r="C99" s="57" t="s">
        <v>19</v>
      </c>
      <c r="D99" s="49"/>
      <c r="E99" s="75" t="s">
        <v>234</v>
      </c>
      <c r="F99" s="27">
        <v>581.9</v>
      </c>
      <c r="G99" s="27">
        <v>6026.4</v>
      </c>
    </row>
    <row r="100" spans="1:7" s="133" customFormat="1" ht="25.5">
      <c r="A100" s="51"/>
      <c r="B100" s="49"/>
      <c r="C100" s="57" t="s">
        <v>145</v>
      </c>
      <c r="D100" s="49"/>
      <c r="E100" s="56" t="s">
        <v>235</v>
      </c>
      <c r="F100" s="27">
        <v>581.9</v>
      </c>
      <c r="G100" s="27">
        <v>6026.4</v>
      </c>
    </row>
    <row r="101" spans="1:7" s="136" customFormat="1" ht="78" customHeight="1">
      <c r="A101" s="51"/>
      <c r="B101" s="49"/>
      <c r="C101" s="49"/>
      <c r="D101" s="49" t="s">
        <v>46</v>
      </c>
      <c r="E101" s="76" t="s">
        <v>225</v>
      </c>
      <c r="F101" s="27">
        <v>581.9</v>
      </c>
      <c r="G101" s="97">
        <v>5719.4</v>
      </c>
    </row>
    <row r="102" spans="1:7" s="2" customFormat="1" ht="15">
      <c r="A102" s="45" t="s">
        <v>75</v>
      </c>
      <c r="B102" s="80"/>
      <c r="C102" s="81"/>
      <c r="D102" s="80"/>
      <c r="E102" s="63" t="s">
        <v>76</v>
      </c>
      <c r="F102" s="183">
        <v>-9787.800000000001</v>
      </c>
      <c r="G102" s="183">
        <v>1721124.5</v>
      </c>
    </row>
    <row r="103" spans="1:7" s="2" customFormat="1" ht="12.75">
      <c r="A103" s="51"/>
      <c r="B103" s="59" t="s">
        <v>85</v>
      </c>
      <c r="C103" s="49"/>
      <c r="D103" s="68"/>
      <c r="E103" s="53" t="s">
        <v>86</v>
      </c>
      <c r="F103" s="97">
        <v>1796.1</v>
      </c>
      <c r="G103" s="97">
        <v>200950.4</v>
      </c>
    </row>
    <row r="104" spans="1:7" s="2" customFormat="1" ht="63.75">
      <c r="A104" s="51"/>
      <c r="B104" s="49" t="s">
        <v>88</v>
      </c>
      <c r="C104" s="49"/>
      <c r="D104" s="78"/>
      <c r="E104" s="55" t="s">
        <v>161</v>
      </c>
      <c r="F104" s="97">
        <v>-20.9</v>
      </c>
      <c r="G104" s="97">
        <v>154165.4</v>
      </c>
    </row>
    <row r="105" spans="1:7" s="2" customFormat="1" ht="38.25">
      <c r="A105" s="51"/>
      <c r="B105" s="49"/>
      <c r="C105" s="57" t="s">
        <v>168</v>
      </c>
      <c r="D105" s="49"/>
      <c r="E105" s="56" t="s">
        <v>35</v>
      </c>
      <c r="F105" s="97">
        <v>-20.9</v>
      </c>
      <c r="G105" s="97">
        <v>154165.4</v>
      </c>
    </row>
    <row r="106" spans="1:7" s="8" customFormat="1" ht="42" customHeight="1">
      <c r="A106" s="51"/>
      <c r="B106" s="49"/>
      <c r="C106" s="49" t="s">
        <v>172</v>
      </c>
      <c r="D106" s="49"/>
      <c r="E106" s="55" t="s">
        <v>173</v>
      </c>
      <c r="F106" s="97">
        <v>-20.9</v>
      </c>
      <c r="G106" s="97">
        <v>154165.4</v>
      </c>
    </row>
    <row r="107" spans="1:7" s="8" customFormat="1" ht="26.25" customHeight="1">
      <c r="A107" s="51"/>
      <c r="B107" s="49"/>
      <c r="C107" s="49" t="s">
        <v>174</v>
      </c>
      <c r="D107" s="59"/>
      <c r="E107" s="53" t="s">
        <v>234</v>
      </c>
      <c r="F107" s="97">
        <v>-20.9</v>
      </c>
      <c r="G107" s="97">
        <v>154165.4</v>
      </c>
    </row>
    <row r="108" spans="1:7" s="135" customFormat="1" ht="25.5">
      <c r="A108" s="51"/>
      <c r="B108" s="49"/>
      <c r="C108" s="49" t="s">
        <v>148</v>
      </c>
      <c r="D108" s="59"/>
      <c r="E108" s="82" t="s">
        <v>235</v>
      </c>
      <c r="F108" s="97">
        <v>-20.9</v>
      </c>
      <c r="G108" s="97">
        <v>154165.4</v>
      </c>
    </row>
    <row r="109" spans="1:7" s="136" customFormat="1" ht="25.5" customHeight="1">
      <c r="A109" s="51"/>
      <c r="B109" s="49"/>
      <c r="C109" s="49"/>
      <c r="D109" s="52" t="s">
        <v>47</v>
      </c>
      <c r="E109" s="50" t="s">
        <v>155</v>
      </c>
      <c r="F109" s="97">
        <v>-20.9</v>
      </c>
      <c r="G109" s="97">
        <v>17690.3</v>
      </c>
    </row>
    <row r="110" spans="1:7" s="186" customFormat="1" ht="25.5">
      <c r="A110" s="51"/>
      <c r="B110" s="49" t="s">
        <v>249</v>
      </c>
      <c r="C110" s="49"/>
      <c r="D110" s="52"/>
      <c r="E110" s="53" t="s">
        <v>250</v>
      </c>
      <c r="F110" s="97">
        <v>899.9</v>
      </c>
      <c r="G110" s="97">
        <v>899.9</v>
      </c>
    </row>
    <row r="111" spans="1:7" s="186" customFormat="1" ht="25.5">
      <c r="A111" s="51"/>
      <c r="B111" s="49"/>
      <c r="C111" s="49" t="s">
        <v>166</v>
      </c>
      <c r="D111" s="52"/>
      <c r="E111" s="53" t="s">
        <v>167</v>
      </c>
      <c r="F111" s="97">
        <v>899.9</v>
      </c>
      <c r="G111" s="97">
        <v>899.9</v>
      </c>
    </row>
    <row r="112" spans="1:7" s="186" customFormat="1" ht="25.5">
      <c r="A112" s="51"/>
      <c r="B112" s="49"/>
      <c r="C112" s="49" t="s">
        <v>251</v>
      </c>
      <c r="D112" s="52"/>
      <c r="E112" s="53" t="s">
        <v>252</v>
      </c>
      <c r="F112" s="97">
        <v>899.9</v>
      </c>
      <c r="G112" s="97">
        <v>899.9</v>
      </c>
    </row>
    <row r="113" spans="1:7" s="186" customFormat="1" ht="12.75">
      <c r="A113" s="51"/>
      <c r="B113" s="49"/>
      <c r="C113" s="49"/>
      <c r="D113" s="52" t="s">
        <v>48</v>
      </c>
      <c r="E113" s="53" t="s">
        <v>49</v>
      </c>
      <c r="F113" s="97">
        <v>899.9</v>
      </c>
      <c r="G113" s="97">
        <v>899.9</v>
      </c>
    </row>
    <row r="114" spans="1:7" s="9" customFormat="1" ht="12.75">
      <c r="A114" s="51"/>
      <c r="B114" s="49" t="s">
        <v>65</v>
      </c>
      <c r="C114" s="49"/>
      <c r="D114" s="64"/>
      <c r="E114" s="55" t="s">
        <v>89</v>
      </c>
      <c r="F114" s="58">
        <v>917.0999999999998</v>
      </c>
      <c r="G114" s="58">
        <v>42104.399999999994</v>
      </c>
    </row>
    <row r="115" spans="1:7" s="9" customFormat="1" ht="40.5" customHeight="1">
      <c r="A115" s="51"/>
      <c r="B115" s="49"/>
      <c r="C115" s="57" t="s">
        <v>168</v>
      </c>
      <c r="D115" s="49"/>
      <c r="E115" s="56" t="s">
        <v>35</v>
      </c>
      <c r="F115" s="58">
        <v>388.9</v>
      </c>
      <c r="G115" s="58">
        <v>38368.7</v>
      </c>
    </row>
    <row r="116" spans="1:7" s="4" customFormat="1" ht="42" customHeight="1">
      <c r="A116" s="51"/>
      <c r="B116" s="49"/>
      <c r="C116" s="49" t="s">
        <v>169</v>
      </c>
      <c r="D116" s="49"/>
      <c r="E116" s="55" t="s">
        <v>170</v>
      </c>
      <c r="F116" s="97">
        <v>388.9</v>
      </c>
      <c r="G116" s="97">
        <v>18228.399999999998</v>
      </c>
    </row>
    <row r="117" spans="1:7" s="8" customFormat="1" ht="25.5" customHeight="1">
      <c r="A117" s="51"/>
      <c r="B117" s="49"/>
      <c r="C117" s="49" t="s">
        <v>171</v>
      </c>
      <c r="D117" s="59"/>
      <c r="E117" s="53" t="s">
        <v>232</v>
      </c>
      <c r="F117" s="97">
        <v>388.9</v>
      </c>
      <c r="G117" s="97">
        <v>18228.399999999998</v>
      </c>
    </row>
    <row r="118" spans="1:7" s="135" customFormat="1" ht="12.75">
      <c r="A118" s="51"/>
      <c r="B118" s="49"/>
      <c r="C118" s="49" t="s">
        <v>147</v>
      </c>
      <c r="D118" s="49"/>
      <c r="E118" s="62" t="s">
        <v>233</v>
      </c>
      <c r="F118" s="97">
        <v>388.9</v>
      </c>
      <c r="G118" s="97">
        <v>18228.399999999998</v>
      </c>
    </row>
    <row r="119" spans="1:7" s="9" customFormat="1" ht="25.5" customHeight="1">
      <c r="A119" s="51"/>
      <c r="B119" s="49"/>
      <c r="C119" s="49"/>
      <c r="D119" s="52" t="s">
        <v>47</v>
      </c>
      <c r="E119" s="50" t="s">
        <v>155</v>
      </c>
      <c r="F119" s="97">
        <v>109.6</v>
      </c>
      <c r="G119" s="97">
        <v>1764.8999999999999</v>
      </c>
    </row>
    <row r="120" spans="1:7" s="9" customFormat="1" ht="12.75" customHeight="1">
      <c r="A120" s="51"/>
      <c r="B120" s="49"/>
      <c r="C120" s="49"/>
      <c r="D120" s="52" t="s">
        <v>48</v>
      </c>
      <c r="E120" s="109" t="s">
        <v>49</v>
      </c>
      <c r="F120" s="97">
        <v>279.3</v>
      </c>
      <c r="G120" s="97">
        <v>412.3</v>
      </c>
    </row>
    <row r="121" spans="1:7" s="9" customFormat="1" ht="25.5">
      <c r="A121" s="51"/>
      <c r="B121" s="59"/>
      <c r="C121" s="49" t="s">
        <v>227</v>
      </c>
      <c r="D121" s="69"/>
      <c r="E121" s="109" t="s">
        <v>193</v>
      </c>
      <c r="F121" s="97">
        <v>528.1999999999998</v>
      </c>
      <c r="G121" s="97">
        <v>3717.7</v>
      </c>
    </row>
    <row r="122" spans="1:7" s="9" customFormat="1" ht="25.5">
      <c r="A122" s="51"/>
      <c r="B122" s="59"/>
      <c r="C122" s="49" t="s">
        <v>228</v>
      </c>
      <c r="D122" s="69"/>
      <c r="E122" s="109" t="s">
        <v>194</v>
      </c>
      <c r="F122" s="97">
        <v>528.1999999999998</v>
      </c>
      <c r="G122" s="97">
        <v>3717.7</v>
      </c>
    </row>
    <row r="123" spans="1:7" s="9" customFormat="1" ht="39.75" customHeight="1">
      <c r="A123" s="51"/>
      <c r="B123" s="59"/>
      <c r="C123" s="49" t="s">
        <v>151</v>
      </c>
      <c r="D123" s="69"/>
      <c r="E123" s="109" t="s">
        <v>195</v>
      </c>
      <c r="F123" s="97">
        <v>528.1999999999998</v>
      </c>
      <c r="G123" s="97">
        <v>3717.7</v>
      </c>
    </row>
    <row r="124" spans="1:7" s="9" customFormat="1" ht="25.5" customHeight="1">
      <c r="A124" s="51"/>
      <c r="B124" s="59"/>
      <c r="C124" s="49"/>
      <c r="D124" s="69" t="s">
        <v>47</v>
      </c>
      <c r="E124" s="109" t="s">
        <v>155</v>
      </c>
      <c r="F124" s="97">
        <v>528.1999999999998</v>
      </c>
      <c r="G124" s="97">
        <v>3717.7</v>
      </c>
    </row>
    <row r="125" spans="1:7" s="9" customFormat="1" ht="12.75">
      <c r="A125" s="51"/>
      <c r="B125" s="49" t="s">
        <v>93</v>
      </c>
      <c r="C125" s="49"/>
      <c r="D125" s="64"/>
      <c r="E125" s="76" t="s">
        <v>94</v>
      </c>
      <c r="F125" s="97">
        <v>-10.6</v>
      </c>
      <c r="G125" s="97">
        <v>96272.1</v>
      </c>
    </row>
    <row r="126" spans="1:7" s="9" customFormat="1" ht="12.75">
      <c r="A126" s="51"/>
      <c r="B126" s="57" t="s">
        <v>60</v>
      </c>
      <c r="C126" s="57"/>
      <c r="D126" s="65"/>
      <c r="E126" s="70" t="s">
        <v>61</v>
      </c>
      <c r="F126" s="58">
        <v>-10.6</v>
      </c>
      <c r="G126" s="58">
        <v>2800.6</v>
      </c>
    </row>
    <row r="127" spans="1:7" s="9" customFormat="1" ht="38.25">
      <c r="A127" s="51"/>
      <c r="B127" s="49"/>
      <c r="C127" s="57" t="s">
        <v>27</v>
      </c>
      <c r="D127" s="49"/>
      <c r="E127" s="56" t="s">
        <v>197</v>
      </c>
      <c r="F127" s="97">
        <v>-10.6</v>
      </c>
      <c r="G127" s="97">
        <v>2800.6</v>
      </c>
    </row>
    <row r="128" spans="1:7" s="4" customFormat="1" ht="38.25">
      <c r="A128" s="51"/>
      <c r="B128" s="49"/>
      <c r="C128" s="49" t="s">
        <v>30</v>
      </c>
      <c r="D128" s="49"/>
      <c r="E128" s="55" t="s">
        <v>36</v>
      </c>
      <c r="F128" s="97">
        <v>-10.6</v>
      </c>
      <c r="G128" s="97">
        <v>2800.6</v>
      </c>
    </row>
    <row r="129" spans="1:7" s="38" customFormat="1" ht="39" customHeight="1">
      <c r="A129" s="48"/>
      <c r="B129" s="54"/>
      <c r="C129" s="78" t="s">
        <v>32</v>
      </c>
      <c r="D129" s="78"/>
      <c r="E129" s="53" t="s">
        <v>31</v>
      </c>
      <c r="F129" s="58">
        <v>-10.6</v>
      </c>
      <c r="G129" s="58">
        <v>2800.6</v>
      </c>
    </row>
    <row r="130" spans="1:7" s="9" customFormat="1" ht="25.5">
      <c r="A130" s="51"/>
      <c r="B130" s="49"/>
      <c r="C130" s="49" t="s">
        <v>150</v>
      </c>
      <c r="D130" s="64"/>
      <c r="E130" s="55" t="s">
        <v>37</v>
      </c>
      <c r="F130" s="97">
        <v>-10.6</v>
      </c>
      <c r="G130" s="97">
        <v>2800.6</v>
      </c>
    </row>
    <row r="131" spans="1:7" s="9" customFormat="1" ht="25.5" customHeight="1">
      <c r="A131" s="51"/>
      <c r="B131" s="49"/>
      <c r="C131" s="49"/>
      <c r="D131" s="52" t="s">
        <v>47</v>
      </c>
      <c r="E131" s="50" t="s">
        <v>155</v>
      </c>
      <c r="F131" s="97">
        <v>-10.6</v>
      </c>
      <c r="G131" s="97">
        <v>2800.6</v>
      </c>
    </row>
    <row r="132" spans="1:7" s="9" customFormat="1" ht="15">
      <c r="A132" s="45"/>
      <c r="B132" s="111" t="s">
        <v>95</v>
      </c>
      <c r="C132" s="49"/>
      <c r="D132" s="110"/>
      <c r="E132" s="116" t="s">
        <v>96</v>
      </c>
      <c r="F132" s="97">
        <v>1899.8</v>
      </c>
      <c r="G132" s="97">
        <v>202541.90000000002</v>
      </c>
    </row>
    <row r="133" spans="1:7" s="8" customFormat="1" ht="13.5" customHeight="1">
      <c r="A133" s="45"/>
      <c r="B133" s="77" t="s">
        <v>97</v>
      </c>
      <c r="C133" s="57"/>
      <c r="D133" s="114"/>
      <c r="E133" s="118" t="s">
        <v>98</v>
      </c>
      <c r="F133" s="58">
        <v>1899.8</v>
      </c>
      <c r="G133" s="58">
        <v>39099.8</v>
      </c>
    </row>
    <row r="134" spans="1:7" s="9" customFormat="1" ht="25.5">
      <c r="A134" s="45"/>
      <c r="B134" s="80"/>
      <c r="C134" s="71" t="s">
        <v>175</v>
      </c>
      <c r="D134" s="71"/>
      <c r="E134" s="75" t="s">
        <v>200</v>
      </c>
      <c r="F134" s="58">
        <v>1899.8</v>
      </c>
      <c r="G134" s="58">
        <v>8899.8</v>
      </c>
    </row>
    <row r="135" spans="1:7" s="9" customFormat="1" ht="15">
      <c r="A135" s="45"/>
      <c r="B135" s="80"/>
      <c r="C135" s="57" t="s">
        <v>176</v>
      </c>
      <c r="D135" s="114"/>
      <c r="E135" s="118" t="s">
        <v>217</v>
      </c>
      <c r="F135" s="58">
        <v>1899.8</v>
      </c>
      <c r="G135" s="58">
        <v>8899.8</v>
      </c>
    </row>
    <row r="136" spans="1:7" s="9" customFormat="1" ht="38.25">
      <c r="A136" s="45"/>
      <c r="B136" s="80"/>
      <c r="C136" s="57" t="s">
        <v>177</v>
      </c>
      <c r="D136" s="31"/>
      <c r="E136" s="76" t="s">
        <v>178</v>
      </c>
      <c r="F136" s="97">
        <v>1899.8</v>
      </c>
      <c r="G136" s="97">
        <v>8899.8</v>
      </c>
    </row>
    <row r="137" spans="1:7" s="9" customFormat="1" ht="51">
      <c r="A137" s="45"/>
      <c r="B137" s="80"/>
      <c r="C137" s="57" t="s">
        <v>138</v>
      </c>
      <c r="D137" s="110"/>
      <c r="E137" s="118" t="s">
        <v>218</v>
      </c>
      <c r="F137" s="97">
        <v>1399.8</v>
      </c>
      <c r="G137" s="97">
        <v>8399.8</v>
      </c>
    </row>
    <row r="138" spans="1:7" s="9" customFormat="1" ht="25.5" customHeight="1">
      <c r="A138" s="45"/>
      <c r="B138" s="80"/>
      <c r="C138" s="57"/>
      <c r="D138" s="78" t="s">
        <v>47</v>
      </c>
      <c r="E138" s="50" t="s">
        <v>155</v>
      </c>
      <c r="F138" s="97">
        <v>1399.8</v>
      </c>
      <c r="G138" s="97">
        <v>8399.8</v>
      </c>
    </row>
    <row r="139" spans="1:7" s="9" customFormat="1" ht="38.25">
      <c r="A139" s="45"/>
      <c r="B139" s="80"/>
      <c r="C139" s="57" t="s">
        <v>139</v>
      </c>
      <c r="D139" s="110"/>
      <c r="E139" s="118" t="s">
        <v>220</v>
      </c>
      <c r="F139" s="97">
        <v>500</v>
      </c>
      <c r="G139" s="97">
        <v>500</v>
      </c>
    </row>
    <row r="140" spans="1:7" s="9" customFormat="1" ht="12.75" customHeight="1">
      <c r="A140" s="45"/>
      <c r="B140" s="80"/>
      <c r="C140" s="54"/>
      <c r="D140" s="78" t="s">
        <v>48</v>
      </c>
      <c r="E140" s="76" t="s">
        <v>49</v>
      </c>
      <c r="F140" s="97">
        <v>500</v>
      </c>
      <c r="G140" s="97">
        <v>500</v>
      </c>
    </row>
    <row r="141" spans="1:7" s="9" customFormat="1" ht="12.75">
      <c r="A141" s="51"/>
      <c r="B141" s="31" t="s">
        <v>212</v>
      </c>
      <c r="C141" s="57"/>
      <c r="D141" s="31"/>
      <c r="E141" s="83" t="s">
        <v>213</v>
      </c>
      <c r="F141" s="97">
        <v>0</v>
      </c>
      <c r="G141" s="97">
        <v>20505.7</v>
      </c>
    </row>
    <row r="142" spans="1:7" s="9" customFormat="1" ht="38.25">
      <c r="A142" s="51"/>
      <c r="B142" s="59"/>
      <c r="C142" s="49" t="s">
        <v>179</v>
      </c>
      <c r="D142" s="78"/>
      <c r="E142" s="76" t="s">
        <v>205</v>
      </c>
      <c r="F142" s="97">
        <v>0</v>
      </c>
      <c r="G142" s="97">
        <v>20505.7</v>
      </c>
    </row>
    <row r="143" spans="1:7" s="9" customFormat="1" ht="25.5">
      <c r="A143" s="51"/>
      <c r="B143" s="59"/>
      <c r="C143" s="57" t="s">
        <v>180</v>
      </c>
      <c r="D143" s="31"/>
      <c r="E143" s="83" t="s">
        <v>214</v>
      </c>
      <c r="F143" s="58">
        <v>0</v>
      </c>
      <c r="G143" s="58">
        <v>20505.7</v>
      </c>
    </row>
    <row r="144" spans="1:7" s="9" customFormat="1" ht="38.25">
      <c r="A144" s="51"/>
      <c r="B144" s="59"/>
      <c r="C144" s="57" t="s">
        <v>184</v>
      </c>
      <c r="D144" s="71"/>
      <c r="E144" s="39" t="s">
        <v>165</v>
      </c>
      <c r="F144" s="58">
        <v>0</v>
      </c>
      <c r="G144" s="58">
        <v>20169.5</v>
      </c>
    </row>
    <row r="145" spans="1:7" s="9" customFormat="1" ht="25.5">
      <c r="A145" s="51"/>
      <c r="B145" s="49"/>
      <c r="C145" s="117" t="s">
        <v>141</v>
      </c>
      <c r="D145" s="52"/>
      <c r="E145" s="53" t="s">
        <v>221</v>
      </c>
      <c r="F145" s="58">
        <v>-3.7</v>
      </c>
      <c r="G145" s="58">
        <v>20144.4</v>
      </c>
    </row>
    <row r="146" spans="1:7" s="9" customFormat="1" ht="38.25">
      <c r="A146" s="51"/>
      <c r="B146" s="49"/>
      <c r="C146" s="117"/>
      <c r="D146" s="125" t="s">
        <v>54</v>
      </c>
      <c r="E146" s="39" t="s">
        <v>163</v>
      </c>
      <c r="F146" s="58">
        <v>-3.7</v>
      </c>
      <c r="G146" s="97">
        <v>20144.4</v>
      </c>
    </row>
    <row r="147" spans="1:7" s="187" customFormat="1" ht="38.25">
      <c r="A147" s="51"/>
      <c r="B147" s="49"/>
      <c r="C147" s="57" t="s">
        <v>142</v>
      </c>
      <c r="D147" s="31"/>
      <c r="E147" s="53" t="s">
        <v>185</v>
      </c>
      <c r="F147" s="58">
        <v>3.7</v>
      </c>
      <c r="G147" s="58">
        <v>25.099999999999998</v>
      </c>
    </row>
    <row r="148" spans="1:7" s="187" customFormat="1" ht="38.25">
      <c r="A148" s="51"/>
      <c r="B148" s="49"/>
      <c r="C148" s="57"/>
      <c r="D148" s="57" t="s">
        <v>54</v>
      </c>
      <c r="E148" s="39" t="s">
        <v>163</v>
      </c>
      <c r="F148" s="58">
        <v>3.7</v>
      </c>
      <c r="G148" s="97">
        <v>25.099999999999998</v>
      </c>
    </row>
    <row r="149" spans="1:7" s="9" customFormat="1" ht="12.75">
      <c r="A149" s="51"/>
      <c r="B149" s="57" t="s">
        <v>99</v>
      </c>
      <c r="C149" s="65"/>
      <c r="D149" s="65"/>
      <c r="E149" s="75" t="s">
        <v>100</v>
      </c>
      <c r="F149" s="97">
        <v>-858.5999999999985</v>
      </c>
      <c r="G149" s="97">
        <v>683176.1</v>
      </c>
    </row>
    <row r="150" spans="1:7" s="9" customFormat="1" ht="12.75">
      <c r="A150" s="51"/>
      <c r="B150" s="49" t="s">
        <v>103</v>
      </c>
      <c r="C150" s="49"/>
      <c r="D150" s="64"/>
      <c r="E150" s="66" t="s">
        <v>104</v>
      </c>
      <c r="F150" s="97">
        <v>12195.800000000001</v>
      </c>
      <c r="G150" s="97">
        <v>641998.9</v>
      </c>
    </row>
    <row r="151" spans="1:7" s="9" customFormat="1" ht="25.5">
      <c r="A151" s="51"/>
      <c r="B151" s="57"/>
      <c r="C151" s="57" t="s">
        <v>20</v>
      </c>
      <c r="D151" s="57"/>
      <c r="E151" s="67" t="s">
        <v>199</v>
      </c>
      <c r="F151" s="97">
        <v>12195.800000000001</v>
      </c>
      <c r="G151" s="97">
        <v>641998.9</v>
      </c>
    </row>
    <row r="152" spans="1:7" s="9" customFormat="1" ht="25.5" customHeight="1">
      <c r="A152" s="51"/>
      <c r="B152" s="57"/>
      <c r="C152" s="49" t="s">
        <v>22</v>
      </c>
      <c r="D152" s="59"/>
      <c r="E152" s="66" t="s">
        <v>164</v>
      </c>
      <c r="F152" s="97">
        <v>12195.800000000001</v>
      </c>
      <c r="G152" s="97">
        <v>641998.9</v>
      </c>
    </row>
    <row r="153" spans="1:7" s="38" customFormat="1" ht="42" customHeight="1">
      <c r="A153" s="48"/>
      <c r="B153" s="54"/>
      <c r="C153" s="78" t="s">
        <v>210</v>
      </c>
      <c r="D153" s="78"/>
      <c r="E153" s="53" t="s">
        <v>165</v>
      </c>
      <c r="F153" s="58">
        <v>12195.800000000001</v>
      </c>
      <c r="G153" s="58">
        <v>641998.9</v>
      </c>
    </row>
    <row r="154" spans="1:7" s="38" customFormat="1" ht="25.5">
      <c r="A154" s="48"/>
      <c r="B154" s="54"/>
      <c r="C154" s="78" t="s">
        <v>255</v>
      </c>
      <c r="D154" s="78"/>
      <c r="E154" s="53" t="s">
        <v>256</v>
      </c>
      <c r="F154" s="58">
        <v>-154.9</v>
      </c>
      <c r="G154" s="58">
        <v>10663.4</v>
      </c>
    </row>
    <row r="155" spans="1:7" s="38" customFormat="1" ht="38.25">
      <c r="A155" s="48"/>
      <c r="B155" s="54"/>
      <c r="C155" s="78"/>
      <c r="D155" s="78" t="s">
        <v>54</v>
      </c>
      <c r="E155" s="53" t="s">
        <v>163</v>
      </c>
      <c r="F155" s="58">
        <v>-154.9</v>
      </c>
      <c r="G155" s="97">
        <v>10663.4</v>
      </c>
    </row>
    <row r="156" spans="1:7" s="9" customFormat="1" ht="63.75">
      <c r="A156" s="51"/>
      <c r="B156" s="57"/>
      <c r="C156" s="57" t="s">
        <v>276</v>
      </c>
      <c r="D156" s="61"/>
      <c r="E156" s="62" t="s">
        <v>277</v>
      </c>
      <c r="F156" s="97">
        <v>12350.7</v>
      </c>
      <c r="G156" s="97">
        <v>12350.7</v>
      </c>
    </row>
    <row r="157" spans="1:7" s="9" customFormat="1" ht="38.25">
      <c r="A157" s="51"/>
      <c r="B157" s="57"/>
      <c r="C157" s="57"/>
      <c r="D157" s="61" t="s">
        <v>54</v>
      </c>
      <c r="E157" s="62" t="s">
        <v>163</v>
      </c>
      <c r="F157" s="97">
        <v>12350.7</v>
      </c>
      <c r="G157" s="97">
        <v>12350.7</v>
      </c>
    </row>
    <row r="158" spans="1:7" s="9" customFormat="1" ht="25.5">
      <c r="A158" s="51"/>
      <c r="B158" s="57"/>
      <c r="C158" s="57"/>
      <c r="D158" s="61"/>
      <c r="E158" s="62" t="s">
        <v>278</v>
      </c>
      <c r="F158" s="97">
        <v>6114.7</v>
      </c>
      <c r="G158" s="97">
        <v>6114.7</v>
      </c>
    </row>
    <row r="159" spans="1:7" s="9" customFormat="1" ht="25.5">
      <c r="A159" s="51"/>
      <c r="B159" s="57"/>
      <c r="C159" s="57"/>
      <c r="D159" s="61"/>
      <c r="E159" s="62" t="s">
        <v>279</v>
      </c>
      <c r="F159" s="97">
        <v>6236</v>
      </c>
      <c r="G159" s="97">
        <v>6236</v>
      </c>
    </row>
    <row r="160" spans="1:7" s="9" customFormat="1" ht="12.75">
      <c r="A160" s="51"/>
      <c r="B160" s="49" t="s">
        <v>105</v>
      </c>
      <c r="C160" s="49"/>
      <c r="D160" s="49"/>
      <c r="E160" s="100" t="s">
        <v>63</v>
      </c>
      <c r="F160" s="97">
        <v>-13054.4</v>
      </c>
      <c r="G160" s="97">
        <v>23670.199999999997</v>
      </c>
    </row>
    <row r="161" spans="1:7" s="3" customFormat="1" ht="38.25">
      <c r="A161" s="51"/>
      <c r="B161" s="77"/>
      <c r="C161" s="57" t="s">
        <v>15</v>
      </c>
      <c r="D161" s="49"/>
      <c r="E161" s="56" t="s">
        <v>117</v>
      </c>
      <c r="F161" s="27">
        <v>-13054.4</v>
      </c>
      <c r="G161" s="27">
        <v>23670.199999999997</v>
      </c>
    </row>
    <row r="162" spans="1:7" s="4" customFormat="1" ht="38.25">
      <c r="A162" s="51"/>
      <c r="B162" s="77"/>
      <c r="C162" s="49" t="s">
        <v>17</v>
      </c>
      <c r="D162" s="51"/>
      <c r="E162" s="76" t="s">
        <v>207</v>
      </c>
      <c r="F162" s="27">
        <v>-13054.4</v>
      </c>
      <c r="G162" s="27">
        <v>23670.199999999997</v>
      </c>
    </row>
    <row r="163" spans="1:7" s="38" customFormat="1" ht="38.25">
      <c r="A163" s="48"/>
      <c r="B163" s="54"/>
      <c r="C163" s="78" t="s">
        <v>208</v>
      </c>
      <c r="D163" s="78"/>
      <c r="E163" s="53" t="s">
        <v>165</v>
      </c>
      <c r="F163" s="58">
        <v>-13054.4</v>
      </c>
      <c r="G163" s="58">
        <v>23670.199999999997</v>
      </c>
    </row>
    <row r="164" spans="1:7" s="135" customFormat="1" ht="12.75">
      <c r="A164" s="51"/>
      <c r="B164" s="77"/>
      <c r="C164" s="49" t="s">
        <v>160</v>
      </c>
      <c r="D164" s="119"/>
      <c r="E164" s="138" t="s">
        <v>242</v>
      </c>
      <c r="F164" s="27">
        <v>-13054.4</v>
      </c>
      <c r="G164" s="27">
        <v>23670.199999999997</v>
      </c>
    </row>
    <row r="165" spans="1:7" s="135" customFormat="1" ht="38.25">
      <c r="A165" s="51"/>
      <c r="B165" s="77"/>
      <c r="C165" s="119"/>
      <c r="D165" s="49" t="s">
        <v>54</v>
      </c>
      <c r="E165" s="123" t="s">
        <v>163</v>
      </c>
      <c r="F165" s="27">
        <v>-13054.4</v>
      </c>
      <c r="G165" s="97">
        <v>23670.199999999997</v>
      </c>
    </row>
    <row r="166" spans="1:7" s="9" customFormat="1" ht="12.75">
      <c r="A166" s="51"/>
      <c r="B166" s="111" t="s">
        <v>108</v>
      </c>
      <c r="C166" s="49"/>
      <c r="D166" s="110"/>
      <c r="E166" s="112" t="s">
        <v>111</v>
      </c>
      <c r="F166" s="113">
        <v>11472.4</v>
      </c>
      <c r="G166" s="113">
        <v>109832.19999999998</v>
      </c>
    </row>
    <row r="167" spans="1:7" s="8" customFormat="1" ht="12.75">
      <c r="A167" s="51"/>
      <c r="B167" s="49" t="s">
        <v>109</v>
      </c>
      <c r="C167" s="59"/>
      <c r="D167" s="59"/>
      <c r="E167" s="105" t="s">
        <v>110</v>
      </c>
      <c r="F167" s="27">
        <v>11472.4</v>
      </c>
      <c r="G167" s="27">
        <v>106180.39999999998</v>
      </c>
    </row>
    <row r="168" spans="1:7" s="9" customFormat="1" ht="25.5">
      <c r="A168" s="51"/>
      <c r="B168" s="104"/>
      <c r="C168" s="49" t="s">
        <v>8</v>
      </c>
      <c r="D168" s="49"/>
      <c r="E168" s="50" t="s">
        <v>116</v>
      </c>
      <c r="F168" s="27">
        <v>11472.4</v>
      </c>
      <c r="G168" s="27">
        <v>106180.39999999998</v>
      </c>
    </row>
    <row r="169" spans="1:7" s="9" customFormat="1" ht="25.5">
      <c r="A169" s="51"/>
      <c r="B169" s="119"/>
      <c r="C169" s="49" t="s">
        <v>9</v>
      </c>
      <c r="D169" s="49"/>
      <c r="E169" s="55" t="s">
        <v>114</v>
      </c>
      <c r="F169" s="27">
        <v>11472.4</v>
      </c>
      <c r="G169" s="27">
        <v>106180.39999999998</v>
      </c>
    </row>
    <row r="170" spans="1:7" s="38" customFormat="1" ht="40.5" customHeight="1">
      <c r="A170" s="48"/>
      <c r="B170" s="54"/>
      <c r="C170" s="78" t="s">
        <v>4</v>
      </c>
      <c r="D170" s="78"/>
      <c r="E170" s="53" t="s">
        <v>165</v>
      </c>
      <c r="F170" s="58">
        <v>11472.4</v>
      </c>
      <c r="G170" s="58">
        <v>106180.39999999998</v>
      </c>
    </row>
    <row r="171" spans="1:7" s="9" customFormat="1" ht="51">
      <c r="A171" s="51"/>
      <c r="B171" s="119"/>
      <c r="C171" s="49" t="s">
        <v>134</v>
      </c>
      <c r="D171" s="119"/>
      <c r="E171" s="55" t="s">
        <v>243</v>
      </c>
      <c r="F171" s="27">
        <v>11472.4</v>
      </c>
      <c r="G171" s="27">
        <v>106180.39999999998</v>
      </c>
    </row>
    <row r="172" spans="1:7" s="9" customFormat="1" ht="38.25">
      <c r="A172" s="51"/>
      <c r="B172" s="119"/>
      <c r="C172" s="119"/>
      <c r="D172" s="49" t="s">
        <v>54</v>
      </c>
      <c r="E172" s="60" t="s">
        <v>163</v>
      </c>
      <c r="F172" s="113">
        <v>11472.4</v>
      </c>
      <c r="G172" s="97">
        <v>106180.39999999998</v>
      </c>
    </row>
    <row r="173" spans="1:7" s="9" customFormat="1" ht="12.75">
      <c r="A173" s="51"/>
      <c r="B173" s="57" t="s">
        <v>67</v>
      </c>
      <c r="C173" s="57"/>
      <c r="D173" s="57"/>
      <c r="E173" s="73" t="s">
        <v>64</v>
      </c>
      <c r="F173" s="113">
        <v>-24086.9</v>
      </c>
      <c r="G173" s="113">
        <v>216193.6</v>
      </c>
    </row>
    <row r="174" spans="1:7" s="4" customFormat="1" ht="12.75">
      <c r="A174" s="51"/>
      <c r="B174" s="49" t="s">
        <v>43</v>
      </c>
      <c r="C174" s="49"/>
      <c r="D174" s="49"/>
      <c r="E174" s="108" t="s">
        <v>44</v>
      </c>
      <c r="F174" s="27">
        <v>-24086.9</v>
      </c>
      <c r="G174" s="27">
        <v>216193.6</v>
      </c>
    </row>
    <row r="175" spans="1:7" s="3" customFormat="1" ht="38.25">
      <c r="A175" s="51"/>
      <c r="B175" s="49"/>
      <c r="C175" s="57" t="s">
        <v>15</v>
      </c>
      <c r="D175" s="49"/>
      <c r="E175" s="56" t="s">
        <v>117</v>
      </c>
      <c r="F175" s="27">
        <v>-24086.9</v>
      </c>
      <c r="G175" s="27">
        <v>216193.6</v>
      </c>
    </row>
    <row r="176" spans="1:7" s="4" customFormat="1" ht="25.5">
      <c r="A176" s="51"/>
      <c r="B176" s="49"/>
      <c r="C176" s="49" t="s">
        <v>16</v>
      </c>
      <c r="D176" s="49"/>
      <c r="E176" s="56" t="s">
        <v>45</v>
      </c>
      <c r="F176" s="27">
        <v>-24086.9</v>
      </c>
      <c r="G176" s="27">
        <v>216193.6</v>
      </c>
    </row>
    <row r="177" spans="1:7" s="38" customFormat="1" ht="39" customHeight="1">
      <c r="A177" s="48"/>
      <c r="B177" s="54"/>
      <c r="C177" s="78" t="s">
        <v>219</v>
      </c>
      <c r="D177" s="78"/>
      <c r="E177" s="53" t="s">
        <v>165</v>
      </c>
      <c r="F177" s="58">
        <v>-24086.9</v>
      </c>
      <c r="G177" s="58">
        <v>216193.6</v>
      </c>
    </row>
    <row r="178" spans="1:7" s="187" customFormat="1" ht="25.5">
      <c r="A178" s="51"/>
      <c r="B178" s="119"/>
      <c r="C178" s="18" t="s">
        <v>156</v>
      </c>
      <c r="D178" s="16"/>
      <c r="E178" s="122" t="s">
        <v>157</v>
      </c>
      <c r="F178" s="27">
        <v>858.6</v>
      </c>
      <c r="G178" s="27">
        <v>32104.7</v>
      </c>
    </row>
    <row r="179" spans="1:7" s="187" customFormat="1" ht="38.25">
      <c r="A179" s="51"/>
      <c r="B179" s="119"/>
      <c r="C179" s="49"/>
      <c r="D179" s="49" t="s">
        <v>54</v>
      </c>
      <c r="E179" s="123" t="s">
        <v>163</v>
      </c>
      <c r="F179" s="27">
        <v>858.6</v>
      </c>
      <c r="G179" s="97">
        <v>32104.7</v>
      </c>
    </row>
    <row r="180" spans="1:7" s="135" customFormat="1" ht="38.25">
      <c r="A180" s="51"/>
      <c r="B180" s="119"/>
      <c r="C180" s="49" t="s">
        <v>144</v>
      </c>
      <c r="D180" s="49"/>
      <c r="E180" s="124" t="s">
        <v>244</v>
      </c>
      <c r="F180" s="27">
        <v>-24945.5</v>
      </c>
      <c r="G180" s="27">
        <v>106939.6</v>
      </c>
    </row>
    <row r="181" spans="1:7" s="135" customFormat="1" ht="38.25">
      <c r="A181" s="51"/>
      <c r="B181" s="119"/>
      <c r="C181" s="49"/>
      <c r="D181" s="49" t="s">
        <v>54</v>
      </c>
      <c r="E181" s="123" t="s">
        <v>163</v>
      </c>
      <c r="F181" s="27">
        <v>-24945.5</v>
      </c>
      <c r="G181" s="97">
        <v>106939.6</v>
      </c>
    </row>
    <row r="182" spans="1:7" s="2" customFormat="1" ht="15">
      <c r="A182" s="45" t="s">
        <v>77</v>
      </c>
      <c r="B182" s="80"/>
      <c r="C182" s="81"/>
      <c r="D182" s="80"/>
      <c r="E182" s="63" t="s">
        <v>81</v>
      </c>
      <c r="F182" s="183">
        <v>-26.5</v>
      </c>
      <c r="G182" s="183">
        <v>19600.9</v>
      </c>
    </row>
    <row r="183" spans="1:7" s="2" customFormat="1" ht="12.75">
      <c r="A183" s="51"/>
      <c r="B183" s="57" t="s">
        <v>85</v>
      </c>
      <c r="C183" s="65"/>
      <c r="D183" s="65"/>
      <c r="E183" s="75" t="s">
        <v>86</v>
      </c>
      <c r="F183" s="58">
        <v>-26.5</v>
      </c>
      <c r="G183" s="58">
        <v>19600.9</v>
      </c>
    </row>
    <row r="184" spans="1:7" s="8" customFormat="1" ht="51">
      <c r="A184" s="51"/>
      <c r="B184" s="61" t="s">
        <v>87</v>
      </c>
      <c r="C184" s="49"/>
      <c r="D184" s="68"/>
      <c r="E184" s="101" t="s">
        <v>62</v>
      </c>
      <c r="F184" s="97">
        <v>-26.5</v>
      </c>
      <c r="G184" s="97">
        <v>19437.5</v>
      </c>
    </row>
    <row r="185" spans="1:7" s="2" customFormat="1" ht="25.5">
      <c r="A185" s="51"/>
      <c r="B185" s="59"/>
      <c r="C185" s="49" t="s">
        <v>166</v>
      </c>
      <c r="D185" s="49"/>
      <c r="E185" s="39" t="s">
        <v>167</v>
      </c>
      <c r="F185" s="97">
        <v>-26.5</v>
      </c>
      <c r="G185" s="97">
        <v>19437.5</v>
      </c>
    </row>
    <row r="186" spans="1:7" s="135" customFormat="1" ht="38.25">
      <c r="A186" s="51"/>
      <c r="B186" s="59"/>
      <c r="C186" s="49" t="s">
        <v>153</v>
      </c>
      <c r="D186" s="103"/>
      <c r="E186" s="101" t="s">
        <v>66</v>
      </c>
      <c r="F186" s="58">
        <v>-26.5</v>
      </c>
      <c r="G186" s="58">
        <v>7049.9</v>
      </c>
    </row>
    <row r="187" spans="1:7" s="135" customFormat="1" ht="78" customHeight="1">
      <c r="A187" s="51"/>
      <c r="B187" s="59"/>
      <c r="C187" s="57"/>
      <c r="D187" s="52" t="s">
        <v>46</v>
      </c>
      <c r="E187" s="53" t="s">
        <v>225</v>
      </c>
      <c r="F187" s="58">
        <v>-26.5</v>
      </c>
      <c r="G187" s="97">
        <v>7049.9</v>
      </c>
    </row>
    <row r="188" spans="1:7" s="2" customFormat="1" ht="30">
      <c r="A188" s="45" t="s">
        <v>201</v>
      </c>
      <c r="B188" s="49"/>
      <c r="C188" s="49"/>
      <c r="D188" s="49"/>
      <c r="E188" s="63" t="s">
        <v>202</v>
      </c>
      <c r="F188" s="183">
        <v>83417</v>
      </c>
      <c r="G188" s="183">
        <v>1026366.0999999999</v>
      </c>
    </row>
    <row r="189" spans="1:7" s="2" customFormat="1" ht="15">
      <c r="A189" s="45"/>
      <c r="B189" s="71" t="s">
        <v>93</v>
      </c>
      <c r="C189" s="71"/>
      <c r="D189" s="71"/>
      <c r="E189" s="75" t="s">
        <v>94</v>
      </c>
      <c r="F189" s="58">
        <v>39788.5</v>
      </c>
      <c r="G189" s="58">
        <v>850229.0999999999</v>
      </c>
    </row>
    <row r="190" spans="1:7" s="2" customFormat="1" ht="15">
      <c r="A190" s="45"/>
      <c r="B190" s="57" t="s">
        <v>203</v>
      </c>
      <c r="C190" s="57"/>
      <c r="D190" s="57"/>
      <c r="E190" s="39" t="s">
        <v>204</v>
      </c>
      <c r="F190" s="58">
        <v>39788.5</v>
      </c>
      <c r="G190" s="58">
        <v>850229.0999999999</v>
      </c>
    </row>
    <row r="191" spans="1:7" s="2" customFormat="1" ht="38.25">
      <c r="A191" s="45"/>
      <c r="B191" s="31"/>
      <c r="C191" s="49" t="s">
        <v>179</v>
      </c>
      <c r="D191" s="78"/>
      <c r="E191" s="76" t="s">
        <v>205</v>
      </c>
      <c r="F191" s="97">
        <v>39788.5</v>
      </c>
      <c r="G191" s="97">
        <v>850229.0999999999</v>
      </c>
    </row>
    <row r="192" spans="1:7" s="2" customFormat="1" ht="25.5">
      <c r="A192" s="45"/>
      <c r="B192" s="57"/>
      <c r="C192" s="57" t="s">
        <v>186</v>
      </c>
      <c r="D192" s="57"/>
      <c r="E192" s="39" t="s">
        <v>206</v>
      </c>
      <c r="F192" s="58">
        <v>39788.5</v>
      </c>
      <c r="G192" s="58">
        <v>850229.0999999999</v>
      </c>
    </row>
    <row r="193" spans="1:7" s="2" customFormat="1" ht="25.5">
      <c r="A193" s="45"/>
      <c r="B193" s="57"/>
      <c r="C193" s="57" t="s">
        <v>187</v>
      </c>
      <c r="D193" s="57"/>
      <c r="E193" s="62" t="s">
        <v>188</v>
      </c>
      <c r="F193" s="58">
        <v>-272</v>
      </c>
      <c r="G193" s="58">
        <v>445236.19999999995</v>
      </c>
    </row>
    <row r="194" spans="1:7" s="2" customFormat="1" ht="15">
      <c r="A194" s="45"/>
      <c r="B194" s="57"/>
      <c r="C194" s="57" t="s">
        <v>143</v>
      </c>
      <c r="D194" s="57"/>
      <c r="E194" s="39" t="s">
        <v>189</v>
      </c>
      <c r="F194" s="97">
        <v>-272</v>
      </c>
      <c r="G194" s="97">
        <v>70383.59999999999</v>
      </c>
    </row>
    <row r="195" spans="1:7" s="2" customFormat="1" ht="25.5" customHeight="1">
      <c r="A195" s="45"/>
      <c r="B195" s="57"/>
      <c r="C195" s="57"/>
      <c r="D195" s="78" t="s">
        <v>47</v>
      </c>
      <c r="E195" s="50" t="s">
        <v>155</v>
      </c>
      <c r="F195" s="97">
        <v>-272</v>
      </c>
      <c r="G195" s="97">
        <v>70383.59999999999</v>
      </c>
    </row>
    <row r="196" spans="1:7" s="2" customFormat="1" ht="38.25">
      <c r="A196" s="45"/>
      <c r="B196" s="57"/>
      <c r="C196" s="57" t="s">
        <v>190</v>
      </c>
      <c r="D196" s="57"/>
      <c r="E196" s="39" t="s">
        <v>165</v>
      </c>
      <c r="F196" s="58">
        <v>40060.5</v>
      </c>
      <c r="G196" s="58">
        <v>404992.89999999997</v>
      </c>
    </row>
    <row r="197" spans="1:7" s="2" customFormat="1" ht="71.25" customHeight="1">
      <c r="A197" s="45"/>
      <c r="B197" s="57"/>
      <c r="C197" s="57" t="s">
        <v>258</v>
      </c>
      <c r="D197" s="57"/>
      <c r="E197" s="90" t="s">
        <v>257</v>
      </c>
      <c r="F197" s="97">
        <v>40060.5</v>
      </c>
      <c r="G197" s="97">
        <v>397905.8</v>
      </c>
    </row>
    <row r="198" spans="1:7" s="2" customFormat="1" ht="38.25">
      <c r="A198" s="45"/>
      <c r="B198" s="57"/>
      <c r="C198" s="57"/>
      <c r="D198" s="57" t="s">
        <v>54</v>
      </c>
      <c r="E198" s="39" t="s">
        <v>163</v>
      </c>
      <c r="F198" s="97">
        <v>40060.5</v>
      </c>
      <c r="G198" s="97">
        <v>397905.8</v>
      </c>
    </row>
    <row r="199" spans="1:7" s="2" customFormat="1" ht="38.25">
      <c r="A199" s="45"/>
      <c r="B199" s="57"/>
      <c r="C199" s="57"/>
      <c r="D199" s="57"/>
      <c r="E199" s="90" t="s">
        <v>158</v>
      </c>
      <c r="F199" s="97">
        <v>693.5</v>
      </c>
      <c r="G199" s="97">
        <v>233514</v>
      </c>
    </row>
    <row r="200" spans="1:7" s="2" customFormat="1" ht="76.5">
      <c r="A200" s="45"/>
      <c r="B200" s="57"/>
      <c r="C200" s="57"/>
      <c r="D200" s="57"/>
      <c r="E200" s="195" t="s">
        <v>259</v>
      </c>
      <c r="F200" s="97">
        <v>39367</v>
      </c>
      <c r="G200" s="97">
        <v>164391.8</v>
      </c>
    </row>
    <row r="201" spans="1:7" s="2" customFormat="1" ht="15">
      <c r="A201" s="45"/>
      <c r="B201" s="111" t="s">
        <v>95</v>
      </c>
      <c r="C201" s="49"/>
      <c r="D201" s="110"/>
      <c r="E201" s="116" t="s">
        <v>96</v>
      </c>
      <c r="F201" s="58">
        <v>43628.5</v>
      </c>
      <c r="G201" s="58">
        <v>173878.2</v>
      </c>
    </row>
    <row r="202" spans="1:7" s="2" customFormat="1" ht="13.5" customHeight="1">
      <c r="A202" s="45"/>
      <c r="B202" s="31" t="s">
        <v>212</v>
      </c>
      <c r="C202" s="57"/>
      <c r="D202" s="31"/>
      <c r="E202" s="83" t="s">
        <v>213</v>
      </c>
      <c r="F202" s="97">
        <v>40308</v>
      </c>
      <c r="G202" s="97">
        <v>114093.4</v>
      </c>
    </row>
    <row r="203" spans="1:7" s="2" customFormat="1" ht="38.25">
      <c r="A203" s="45"/>
      <c r="B203" s="31"/>
      <c r="C203" s="49" t="s">
        <v>179</v>
      </c>
      <c r="D203" s="78"/>
      <c r="E203" s="76" t="s">
        <v>205</v>
      </c>
      <c r="F203" s="97">
        <v>-687.4</v>
      </c>
      <c r="G203" s="97">
        <v>65863.5</v>
      </c>
    </row>
    <row r="204" spans="1:7" s="2" customFormat="1" ht="25.5">
      <c r="A204" s="45"/>
      <c r="B204" s="31"/>
      <c r="C204" s="57" t="s">
        <v>180</v>
      </c>
      <c r="D204" s="31"/>
      <c r="E204" s="83" t="s">
        <v>214</v>
      </c>
      <c r="F204" s="58">
        <v>-687.4</v>
      </c>
      <c r="G204" s="58">
        <v>62566.2</v>
      </c>
    </row>
    <row r="205" spans="1:7" s="2" customFormat="1" ht="51">
      <c r="A205" s="45"/>
      <c r="B205" s="31"/>
      <c r="C205" s="57" t="s">
        <v>181</v>
      </c>
      <c r="D205" s="31"/>
      <c r="E205" s="83" t="s">
        <v>182</v>
      </c>
      <c r="F205" s="58">
        <v>-687.4</v>
      </c>
      <c r="G205" s="58">
        <v>53821.7</v>
      </c>
    </row>
    <row r="206" spans="1:7" s="2" customFormat="1" ht="38.25">
      <c r="A206" s="45"/>
      <c r="B206" s="31"/>
      <c r="C206" s="57" t="s">
        <v>140</v>
      </c>
      <c r="D206" s="31"/>
      <c r="E206" s="83" t="s">
        <v>183</v>
      </c>
      <c r="F206" s="58">
        <v>-687.4</v>
      </c>
      <c r="G206" s="58">
        <v>41267.399999999994</v>
      </c>
    </row>
    <row r="207" spans="1:7" s="2" customFormat="1" ht="25.5" customHeight="1">
      <c r="A207" s="45"/>
      <c r="B207" s="31"/>
      <c r="C207" s="57"/>
      <c r="D207" s="78" t="s">
        <v>47</v>
      </c>
      <c r="E207" s="50" t="s">
        <v>155</v>
      </c>
      <c r="F207" s="58">
        <v>-687.4</v>
      </c>
      <c r="G207" s="97">
        <v>39872.09999999999</v>
      </c>
    </row>
    <row r="208" spans="1:7" s="2" customFormat="1" ht="51">
      <c r="A208" s="45"/>
      <c r="B208" s="31"/>
      <c r="C208" s="49" t="s">
        <v>260</v>
      </c>
      <c r="D208" s="78"/>
      <c r="E208" s="76" t="s">
        <v>263</v>
      </c>
      <c r="F208" s="97">
        <v>40995.4</v>
      </c>
      <c r="G208" s="97">
        <v>48229.9</v>
      </c>
    </row>
    <row r="209" spans="1:7" s="2" customFormat="1" ht="25.5">
      <c r="A209" s="45"/>
      <c r="B209" s="31"/>
      <c r="C209" s="49" t="s">
        <v>261</v>
      </c>
      <c r="D209" s="78"/>
      <c r="E209" s="83" t="s">
        <v>264</v>
      </c>
      <c r="F209" s="97">
        <v>39564.4</v>
      </c>
      <c r="G209" s="97">
        <v>46546.3</v>
      </c>
    </row>
    <row r="210" spans="1:7" s="2" customFormat="1" ht="51">
      <c r="A210" s="45"/>
      <c r="B210" s="31"/>
      <c r="C210" s="49" t="s">
        <v>262</v>
      </c>
      <c r="D210" s="31"/>
      <c r="E210" s="83" t="s">
        <v>265</v>
      </c>
      <c r="F210" s="97">
        <v>30783.2</v>
      </c>
      <c r="G210" s="97">
        <v>36215.5</v>
      </c>
    </row>
    <row r="211" spans="1:7" s="2" customFormat="1" ht="15">
      <c r="A211" s="45"/>
      <c r="B211" s="31"/>
      <c r="C211" s="69"/>
      <c r="D211" s="127" t="s">
        <v>48</v>
      </c>
      <c r="E211" s="194" t="s">
        <v>49</v>
      </c>
      <c r="F211" s="97">
        <v>30783.2</v>
      </c>
      <c r="G211" s="97">
        <v>36215.5</v>
      </c>
    </row>
    <row r="212" spans="1:7" s="2" customFormat="1" ht="63.75">
      <c r="A212" s="45"/>
      <c r="B212" s="31"/>
      <c r="C212" s="69" t="s">
        <v>271</v>
      </c>
      <c r="D212" s="127"/>
      <c r="E212" s="194" t="s">
        <v>268</v>
      </c>
      <c r="F212" s="97">
        <v>8781.2</v>
      </c>
      <c r="G212" s="97">
        <v>10330.800000000001</v>
      </c>
    </row>
    <row r="213" spans="1:7" s="2" customFormat="1" ht="15">
      <c r="A213" s="45"/>
      <c r="B213" s="31"/>
      <c r="C213" s="69"/>
      <c r="D213" s="127" t="s">
        <v>48</v>
      </c>
      <c r="E213" s="194" t="s">
        <v>49</v>
      </c>
      <c r="F213" s="97">
        <v>8781.2</v>
      </c>
      <c r="G213" s="97">
        <v>10330.800000000001</v>
      </c>
    </row>
    <row r="214" spans="1:7" s="2" customFormat="1" ht="38.25">
      <c r="A214" s="45"/>
      <c r="B214" s="31"/>
      <c r="C214" s="69" t="s">
        <v>272</v>
      </c>
      <c r="D214" s="127"/>
      <c r="E214" s="194" t="s">
        <v>273</v>
      </c>
      <c r="F214" s="97">
        <v>1431</v>
      </c>
      <c r="G214" s="97">
        <v>1683.6</v>
      </c>
    </row>
    <row r="215" spans="1:7" s="2" customFormat="1" ht="51">
      <c r="A215" s="45"/>
      <c r="B215" s="31"/>
      <c r="C215" s="69" t="s">
        <v>274</v>
      </c>
      <c r="D215" s="127"/>
      <c r="E215" s="194" t="s">
        <v>275</v>
      </c>
      <c r="F215" s="97">
        <v>1431</v>
      </c>
      <c r="G215" s="97">
        <v>1683.6</v>
      </c>
    </row>
    <row r="216" spans="1:7" s="2" customFormat="1" ht="38.25">
      <c r="A216" s="45"/>
      <c r="B216" s="31"/>
      <c r="C216" s="69"/>
      <c r="D216" s="127" t="s">
        <v>47</v>
      </c>
      <c r="E216" s="194" t="s">
        <v>155</v>
      </c>
      <c r="F216" s="97">
        <v>1431</v>
      </c>
      <c r="G216" s="97">
        <v>1683.6</v>
      </c>
    </row>
    <row r="217" spans="1:7" s="2" customFormat="1" ht="25.5">
      <c r="A217" s="45"/>
      <c r="B217" s="77" t="s">
        <v>215</v>
      </c>
      <c r="C217" s="57"/>
      <c r="D217" s="114"/>
      <c r="E217" s="115" t="s">
        <v>216</v>
      </c>
      <c r="F217" s="58">
        <v>3320.5</v>
      </c>
      <c r="G217" s="58">
        <v>26604.2</v>
      </c>
    </row>
    <row r="218" spans="1:7" s="2" customFormat="1" ht="38.25">
      <c r="A218" s="45"/>
      <c r="B218" s="77"/>
      <c r="C218" s="49" t="s">
        <v>179</v>
      </c>
      <c r="D218" s="78"/>
      <c r="E218" s="76" t="s">
        <v>205</v>
      </c>
      <c r="F218" s="58">
        <v>3320.5</v>
      </c>
      <c r="G218" s="58">
        <v>26604.2</v>
      </c>
    </row>
    <row r="219" spans="1:7" s="2" customFormat="1" ht="25.5">
      <c r="A219" s="45"/>
      <c r="B219" s="77"/>
      <c r="C219" s="49" t="s">
        <v>180</v>
      </c>
      <c r="D219" s="78"/>
      <c r="E219" s="76" t="s">
        <v>214</v>
      </c>
      <c r="F219" s="58">
        <v>3320.5</v>
      </c>
      <c r="G219" s="58">
        <v>3320.5</v>
      </c>
    </row>
    <row r="220" spans="1:7" s="2" customFormat="1" ht="38.25">
      <c r="A220" s="45"/>
      <c r="B220" s="77"/>
      <c r="C220" s="49" t="s">
        <v>280</v>
      </c>
      <c r="D220" s="78"/>
      <c r="E220" s="76" t="s">
        <v>281</v>
      </c>
      <c r="F220" s="58">
        <v>3320.5</v>
      </c>
      <c r="G220" s="58">
        <v>3320.5</v>
      </c>
    </row>
    <row r="221" spans="1:7" s="2" customFormat="1" ht="25.5">
      <c r="A221" s="45"/>
      <c r="B221" s="77"/>
      <c r="C221" s="49" t="s">
        <v>282</v>
      </c>
      <c r="D221" s="78"/>
      <c r="E221" s="76" t="s">
        <v>283</v>
      </c>
      <c r="F221" s="58">
        <v>2449.2</v>
      </c>
      <c r="G221" s="58">
        <v>2449.2</v>
      </c>
    </row>
    <row r="222" spans="1:7" s="2" customFormat="1" ht="38.25">
      <c r="A222" s="45"/>
      <c r="B222" s="77"/>
      <c r="C222" s="49"/>
      <c r="D222" s="78" t="s">
        <v>47</v>
      </c>
      <c r="E222" s="76" t="s">
        <v>155</v>
      </c>
      <c r="F222" s="58">
        <v>2449.2</v>
      </c>
      <c r="G222" s="58">
        <v>2449.2</v>
      </c>
    </row>
    <row r="223" spans="1:7" s="2" customFormat="1" ht="51">
      <c r="A223" s="45"/>
      <c r="B223" s="77"/>
      <c r="C223" s="49" t="s">
        <v>284</v>
      </c>
      <c r="D223" s="78"/>
      <c r="E223" s="76" t="s">
        <v>285</v>
      </c>
      <c r="F223" s="58">
        <v>871.3</v>
      </c>
      <c r="G223" s="58">
        <v>871.3</v>
      </c>
    </row>
    <row r="224" spans="1:7" s="2" customFormat="1" ht="38.25">
      <c r="A224" s="45"/>
      <c r="B224" s="77"/>
      <c r="C224" s="49"/>
      <c r="D224" s="78" t="s">
        <v>47</v>
      </c>
      <c r="E224" s="76" t="s">
        <v>155</v>
      </c>
      <c r="F224" s="58">
        <v>871.3</v>
      </c>
      <c r="G224" s="58">
        <v>871.3</v>
      </c>
    </row>
    <row r="225" spans="1:7" s="179" customFormat="1" ht="3.75" customHeight="1">
      <c r="A225" s="173"/>
      <c r="B225" s="174"/>
      <c r="C225" s="175"/>
      <c r="D225" s="176"/>
      <c r="E225" s="177"/>
      <c r="F225" s="178"/>
      <c r="G225" s="178"/>
    </row>
    <row r="226" spans="1:7" s="2" customFormat="1" ht="15.75">
      <c r="A226" s="119"/>
      <c r="B226" s="119"/>
      <c r="C226" s="119"/>
      <c r="D226" s="119"/>
      <c r="E226" s="120" t="s">
        <v>222</v>
      </c>
      <c r="F226" s="121">
        <v>80214.8</v>
      </c>
      <c r="G226" s="121">
        <v>8527544.1</v>
      </c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E235" s="7"/>
    </row>
    <row r="236" ht="12.75">
      <c r="E236" s="7"/>
    </row>
    <row r="237" ht="12.75">
      <c r="E237" s="7"/>
    </row>
    <row r="238" ht="12.75">
      <c r="E238" s="7"/>
    </row>
    <row r="239" ht="12.75">
      <c r="E239" s="7"/>
    </row>
    <row r="240" ht="12.75">
      <c r="E240" s="7"/>
    </row>
    <row r="241" ht="12.75">
      <c r="E241" s="7"/>
    </row>
    <row r="242" ht="12.75">
      <c r="E242" s="7"/>
    </row>
    <row r="243" ht="12.75">
      <c r="E243" s="7"/>
    </row>
    <row r="244" ht="12.75">
      <c r="E244" s="7"/>
    </row>
    <row r="245" ht="12.75">
      <c r="E245" s="7"/>
    </row>
    <row r="246" ht="12.75">
      <c r="E246" s="7"/>
    </row>
    <row r="247" ht="12.75">
      <c r="E247" s="7"/>
    </row>
    <row r="248" ht="12.75">
      <c r="E248" s="7"/>
    </row>
    <row r="249" ht="12.75">
      <c r="E249" s="7"/>
    </row>
    <row r="250" ht="12.75">
      <c r="E250" s="7"/>
    </row>
    <row r="251" ht="12.75">
      <c r="E251" s="7"/>
    </row>
    <row r="252" ht="12.75">
      <c r="E252" s="7"/>
    </row>
    <row r="253" ht="12.75">
      <c r="E253" s="7"/>
    </row>
    <row r="254" ht="12.75">
      <c r="E254" s="7"/>
    </row>
    <row r="255" ht="12.75">
      <c r="E255" s="7"/>
    </row>
    <row r="256" ht="12.75">
      <c r="E256" s="7"/>
    </row>
    <row r="257" ht="12.75">
      <c r="E257" s="7"/>
    </row>
    <row r="258" ht="12.75">
      <c r="E258" s="7"/>
    </row>
    <row r="259" ht="12.75">
      <c r="E259" s="7"/>
    </row>
    <row r="260" ht="12.75">
      <c r="E260" s="7"/>
    </row>
    <row r="261" ht="12.75">
      <c r="E261" s="7"/>
    </row>
    <row r="262" ht="12.75">
      <c r="E262" s="7"/>
    </row>
    <row r="263" ht="12.75">
      <c r="E263" s="7"/>
    </row>
    <row r="264" ht="12.75"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E295" s="7"/>
    </row>
    <row r="296" ht="12.75">
      <c r="E296" s="7"/>
    </row>
  </sheetData>
  <sheetProtection/>
  <autoFilter ref="A14:J224"/>
  <mergeCells count="8">
    <mergeCell ref="A9:G9"/>
    <mergeCell ref="A10:G10"/>
    <mergeCell ref="A12:A13"/>
    <mergeCell ref="B12:B13"/>
    <mergeCell ref="C12:C13"/>
    <mergeCell ref="D12:D13"/>
    <mergeCell ref="E12:E13"/>
    <mergeCell ref="F12:G12"/>
  </mergeCells>
  <printOptions/>
  <pageMargins left="1.1811023622047245" right="0.3937007874015748" top="0.2362204724409449" bottom="0.7874015748031497" header="0.5118110236220472" footer="0.5118110236220472"/>
  <pageSetup fitToHeight="0" fitToWidth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325</cp:lastModifiedBy>
  <cp:lastPrinted>2018-06-22T09:18:45Z</cp:lastPrinted>
  <dcterms:created xsi:type="dcterms:W3CDTF">2005-09-01T09:08:31Z</dcterms:created>
  <dcterms:modified xsi:type="dcterms:W3CDTF">2018-06-22T09:19:00Z</dcterms:modified>
  <cp:category/>
  <cp:version/>
  <cp:contentType/>
  <cp:contentStatus/>
</cp:coreProperties>
</file>