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715" windowHeight="11760" activeTab="0"/>
  </bookViews>
  <sheets>
    <sheet name="ист 2015-2016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<sst xmlns="http://schemas.openxmlformats.org/spreadsheetml/2006/main" count="53" uniqueCount="52">
  <si>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к решению Березниковской городской Думы</t>
  </si>
  <si>
    <t xml:space="preserve">Источники </t>
  </si>
  <si>
    <t>тыс.руб.</t>
  </si>
  <si>
    <t xml:space="preserve">Код 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</si>
  <si>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</si>
  <si>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</si>
  <si>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01  00  00  00  00  0000  000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</si>
  <si>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</si>
  <si>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</si>
  <si>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</si>
  <si>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</si>
  <si>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</si>
  <si>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01  02  00  00  00  0000  800</t>
  </si>
  <si>
    <t>01  02  00  00  04  0000  810</t>
  </si>
  <si>
    <t>01  03  00  00  00  0000  000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</si>
  <si>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</si>
  <si>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</si>
  <si>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</si>
  <si>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</si>
  <si>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 дефицитов бюджетов</t>
  </si>
  <si>
    <t>01  06  05  00  00  0000  000</t>
  </si>
  <si>
    <t>Бюджетные кредиты,  предоставленные  внутри страны в валюте Российской Федерации</t>
  </si>
  <si>
    <t>01  06  05  00 00  0000  600</t>
  </si>
  <si>
    <t>Возврат бюджетных кредитов,  предоставленных  внутри страны в валюте Российской Федерации</t>
  </si>
  <si>
    <t>01  06  05  01 04  0000  640</t>
  </si>
  <si>
    <t>Погашение кредитов, предоставленных кредитными организациями в валюте Российской Федерации</t>
  </si>
  <si>
    <t>01  05  00  00  00  0000  000</t>
  </si>
  <si>
    <t>01  06  01  00 00  0000  000</t>
  </si>
  <si>
    <t>Акции и иные формы участия в капитале, находящиеся в государственной и муниципальной собственности</t>
  </si>
  <si>
    <t>01  06  01  00 00  0000  630</t>
  </si>
  <si>
    <t>Средства от продажи акций и иных форм участия в капитале, находящихся в государственной и муниципальной собственности</t>
  </si>
  <si>
    <t>01  06  01  00 04  0000  630</t>
  </si>
  <si>
    <t>на 2015 год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</si>
  <si>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</si>
  <si>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</si>
  <si>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01  03  01  00  00  0000  700</t>
  </si>
  <si>
    <t>01  03  01  00  04  0000  710</t>
  </si>
  <si>
    <t>01  03  01  00  00  0000  800</t>
  </si>
  <si>
    <t>01  03  01  00  04  0000  810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</si>
  <si>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</si>
  <si>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Средства от продажи акций и иных форм участия в капитале, находящихся в собственности городских округов</t>
  </si>
  <si>
    <t>Возврат бюджетных кредитов,  предоставленных юридическим лицам из бюджетов городских округов в валюте Российской Федерации</t>
  </si>
  <si>
    <t>на 2016 год</t>
  </si>
  <si>
    <t>на 2015-2016 годы</t>
  </si>
  <si>
    <t>ИСТОЧНИКИ ВНУТРЕННЕГО ФИНАНСИРОВАНИЯ ДЕФИЦИТА БЮДЖЕТОВ</t>
  </si>
  <si>
    <t>Получение 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</si>
  <si>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 средств бюджетов</t>
  </si>
  <si>
    <t>финансирования дефицита бюджета города Березники</t>
  </si>
  <si>
    <t>Приложение 15</t>
  </si>
  <si>
    <t>от 16 декабря 2013 г. № 608</t>
  </si>
  <si>
    <t>Приложение  12</t>
  </si>
  <si>
    <t>от 30 сентября 2014 г. № 701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</si>
</sst>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\ ;\-\ #,##0.0"/>
    <numFmt numFmtId="182" formatCode="000"/>
    <numFmt numFmtId="183" formatCode="_-* #,##0_р_._-;\-* #,##0_р_._-;_-* &quot;-&quot;??_р_._-;_-@_-"/>
    <numFmt numFmtId="184" formatCode="_-* #,##0.0_р_._-;\-* #,##0.0_р_._-;_-* &quot;-&quot;??_р_.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.0_ ;[Red]\-#,##0.0\ "/>
    <numFmt numFmtId="189" formatCode="#,##0_ ;[Red]\-#,##0\ "/>
    <numFmt numFmtId="190" formatCode="0.0"/>
    <numFmt numFmtId="191" formatCode="0.000%"/>
    <numFmt numFmtId="192" formatCode="#,##0.000"/>
    <numFmt numFmtId="193" formatCode="#,##0.0000"/>
    <numFmt numFmtId="194" formatCode="0.00000"/>
    <numFmt numFmtId="195" formatCode="0.0000"/>
    <numFmt numFmtId="196" formatCode="0.000"/>
    <numFmt numFmtId="197" formatCode="#,##0.00_ ;[Red]\-#,##0.00\ "/>
    <numFmt numFmtId="198" formatCode="0.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#,##0.00000"/>
    <numFmt numFmtId="203" formatCode="0.0000%"/>
    <numFmt numFmtId="204" formatCode="_(* #,##0.000_);_(* \(#,##0.000\);_(* &quot;-&quot;??_);_(@_)"/>
    <numFmt numFmtId="205" formatCode="_(* #,##0.0_);_(* \(#,##0.0\);_(* &quot;-&quot;??_);_(@_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30" borderId="3" applyNumberFormat="0" applyAlignment="0" applyProtection="0"/>
    <xf numFmtId="0" fontId="35" fillId="30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92">
      <alignment/>
      <protection/>
    </xf>
    <xf numFmtId="0" fontId="7" fillId="0" borderId="0" xfId="92" applyFont="1" applyAlignment="1">
      <alignment horizontal="right"/>
      <protection/>
    </xf>
    <xf numFmtId="0" fontId="8" fillId="0" borderId="0" xfId="92" applyFont="1" applyAlignment="1">
      <alignment horizontal="right"/>
      <protection/>
    </xf>
    <xf numFmtId="0" fontId="9" fillId="0" borderId="0" xfId="92" applyFont="1" applyAlignment="1">
      <alignment horizontal="center"/>
      <protection/>
    </xf>
    <xf numFmtId="3" fontId="10" fillId="0" borderId="11" xfId="92" applyNumberFormat="1" applyFont="1" applyBorder="1" applyAlignment="1">
      <alignment horizontal="center" vertical="center" wrapText="1"/>
      <protection/>
    </xf>
    <xf numFmtId="0" fontId="12" fillId="0" borderId="12" xfId="92" applyFont="1" applyFill="1" applyBorder="1" applyAlignment="1">
      <alignment horizontal="left" vertical="top"/>
      <protection/>
    </xf>
    <xf numFmtId="0" fontId="11" fillId="0" borderId="13" xfId="92" applyFont="1" applyFill="1" applyBorder="1" applyAlignment="1">
      <alignment horizontal="left" vertical="top" wrapText="1"/>
      <protection/>
    </xf>
    <xf numFmtId="0" fontId="8" fillId="0" borderId="12" xfId="92" applyFont="1" applyFill="1" applyBorder="1" applyAlignment="1">
      <alignment horizontal="left" vertical="top"/>
      <protection/>
    </xf>
    <xf numFmtId="0" fontId="7" fillId="0" borderId="13" xfId="92" applyFont="1" applyBorder="1" applyAlignment="1">
      <alignment horizontal="left" vertical="top" wrapText="1"/>
      <protection/>
    </xf>
    <xf numFmtId="180" fontId="7" fillId="0" borderId="12" xfId="92" applyNumberFormat="1" applyFont="1" applyBorder="1" applyAlignment="1">
      <alignment horizontal="center" vertical="top"/>
      <protection/>
    </xf>
    <xf numFmtId="0" fontId="12" fillId="0" borderId="14" xfId="92" applyFont="1" applyFill="1" applyBorder="1" applyAlignment="1">
      <alignment horizontal="left" vertical="top"/>
      <protection/>
    </xf>
    <xf numFmtId="0" fontId="11" fillId="0" borderId="15" xfId="92" applyFont="1" applyFill="1" applyBorder="1" applyAlignment="1">
      <alignment horizontal="left" vertical="top" wrapText="1"/>
      <protection/>
    </xf>
    <xf numFmtId="0" fontId="11" fillId="0" borderId="13" xfId="92" applyFont="1" applyBorder="1" applyAlignment="1">
      <alignment horizontal="left" vertical="top" wrapText="1"/>
      <protection/>
    </xf>
    <xf numFmtId="180" fontId="11" fillId="0" borderId="12" xfId="92" applyNumberFormat="1" applyFont="1" applyBorder="1" applyAlignment="1">
      <alignment horizontal="center" vertical="top"/>
      <protection/>
    </xf>
    <xf numFmtId="3" fontId="10" fillId="0" borderId="16" xfId="92" applyNumberFormat="1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 wrapText="1"/>
    </xf>
    <xf numFmtId="180" fontId="11" fillId="0" borderId="12" xfId="0" applyNumberFormat="1" applyFont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/>
    </xf>
    <xf numFmtId="0" fontId="7" fillId="0" borderId="13" xfId="0" applyFont="1" applyBorder="1" applyAlignment="1">
      <alignment horizontal="left" vertical="top" wrapText="1"/>
    </xf>
    <xf numFmtId="180" fontId="7" fillId="0" borderId="12" xfId="0" applyNumberFormat="1" applyFont="1" applyBorder="1" applyAlignment="1">
      <alignment horizontal="center" vertical="top"/>
    </xf>
    <xf numFmtId="0" fontId="11" fillId="0" borderId="17" xfId="92" applyFont="1" applyFill="1" applyBorder="1" applyAlignment="1">
      <alignment horizontal="left" vertical="top" wrapText="1"/>
      <protection/>
    </xf>
    <xf numFmtId="0" fontId="11" fillId="0" borderId="18" xfId="92" applyFont="1" applyFill="1" applyBorder="1" applyAlignment="1">
      <alignment horizontal="left" vertical="top" wrapText="1"/>
      <protection/>
    </xf>
    <xf numFmtId="180" fontId="11" fillId="0" borderId="19" xfId="92" applyNumberFormat="1" applyFont="1" applyBorder="1" applyAlignment="1">
      <alignment horizontal="center" vertical="top"/>
      <protection/>
    </xf>
    <xf numFmtId="0" fontId="8" fillId="0" borderId="20" xfId="0" applyFont="1" applyFill="1" applyBorder="1" applyAlignment="1">
      <alignment horizontal="left" vertical="top"/>
    </xf>
    <xf numFmtId="0" fontId="7" fillId="0" borderId="21" xfId="0" applyFont="1" applyBorder="1" applyAlignment="1">
      <alignment horizontal="left" vertical="top" wrapText="1"/>
    </xf>
    <xf numFmtId="180" fontId="7" fillId="0" borderId="20" xfId="0" applyNumberFormat="1" applyFont="1" applyBorder="1" applyAlignment="1">
      <alignment horizontal="center" vertical="top"/>
    </xf>
    <xf numFmtId="3" fontId="8" fillId="0" borderId="17" xfId="92" applyNumberFormat="1" applyFont="1" applyBorder="1" applyAlignment="1">
      <alignment horizontal="center" vertical="center"/>
      <protection/>
    </xf>
    <xf numFmtId="3" fontId="8" fillId="0" borderId="22" xfId="92" applyNumberFormat="1" applyFont="1" applyBorder="1" applyAlignment="1">
      <alignment horizontal="center" vertical="center"/>
      <protection/>
    </xf>
    <xf numFmtId="3" fontId="10" fillId="0" borderId="17" xfId="92" applyNumberFormat="1" applyFont="1" applyBorder="1" applyAlignment="1">
      <alignment horizontal="center" vertical="center" wrapText="1"/>
      <protection/>
    </xf>
    <xf numFmtId="3" fontId="10" fillId="0" borderId="22" xfId="92" applyNumberFormat="1" applyFont="1" applyBorder="1" applyAlignment="1">
      <alignment horizontal="center" vertical="center" wrapText="1"/>
      <protection/>
    </xf>
    <xf numFmtId="3" fontId="10" fillId="0" borderId="23" xfId="92" applyNumberFormat="1" applyFont="1" applyBorder="1" applyAlignment="1">
      <alignment horizontal="center" vertical="center" wrapText="1"/>
      <protection/>
    </xf>
    <xf numFmtId="3" fontId="10" fillId="0" borderId="16" xfId="92" applyNumberFormat="1" applyFont="1" applyBorder="1" applyAlignment="1">
      <alignment horizontal="center" vertical="center" wrapText="1"/>
      <protection/>
    </xf>
    <xf numFmtId="0" fontId="7" fillId="0" borderId="24" xfId="92" applyFont="1" applyBorder="1" applyAlignment="1">
      <alignment horizontal="center"/>
      <protection/>
    </xf>
    <xf numFmtId="0" fontId="13" fillId="0" borderId="0" xfId="92" applyFont="1" applyAlignment="1">
      <alignment horizontal="center"/>
      <protection/>
    </xf>
    <xf numFmtId="0" fontId="7" fillId="0" borderId="0" xfId="92" applyFont="1" applyAlignment="1">
      <alignment horizontal="right"/>
      <protection/>
    </xf>
  </cellXfs>
  <cellStyles count="92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_Приложение 3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6.140625" style="1" customWidth="1"/>
    <col min="2" max="2" width="66.140625" style="1" customWidth="1"/>
    <col min="3" max="3" width="12.421875" style="1" customWidth="1"/>
    <col min="4" max="4" width="12.140625" style="1" customWidth="1"/>
    <col min="5" max="5" width="26.28125" style="1" customWidth="1"/>
    <col min="6" max="16384" width="9.140625" style="1" customWidth="1"/>
  </cols>
  <sheetData>
    <row r="1" spans="2:4" ht="15.75">
      <c r="B1" s="36" t="s">
        <v>50</v>
      </c>
      <c r="C1" s="36"/>
      <c r="D1" s="36"/>
    </row>
    <row r="2" spans="2:4" ht="15.75">
      <c r="B2" s="36" t="s">
        <v>0</v>
      </c>
      <c r="C2" s="36"/>
      <c r="D2" s="36"/>
    </row>
    <row r="3" spans="1:4" ht="15.75">
      <c r="A3" s="36" t="s">
        <v>51</v>
      </c>
      <c r="B3" s="36"/>
      <c r="C3" s="36"/>
      <c r="D3" s="36"/>
    </row>
    <row r="5" spans="2:4" ht="18" customHeight="1">
      <c r="B5" s="36" t="s">
        <v>48</v>
      </c>
      <c r="C5" s="36"/>
      <c r="D5" s="36"/>
    </row>
    <row r="6" spans="2:4" ht="15.75">
      <c r="B6" s="36" t="s">
        <v>0</v>
      </c>
      <c r="C6" s="36"/>
      <c r="D6" s="36"/>
    </row>
    <row r="7" spans="1:4" ht="15.75">
      <c r="A7" s="36" t="s">
        <v>49</v>
      </c>
      <c r="B7" s="36"/>
      <c r="C7" s="36"/>
      <c r="D7" s="36"/>
    </row>
    <row r="8" spans="2:3" ht="17.25" customHeight="1">
      <c r="B8" s="2"/>
      <c r="C8" s="3"/>
    </row>
    <row r="9" spans="2:3" ht="17.25" customHeight="1">
      <c r="B9" s="2"/>
      <c r="C9" s="3"/>
    </row>
    <row r="10" spans="2:3" ht="17.25" customHeight="1">
      <c r="B10" s="2"/>
      <c r="C10" s="3"/>
    </row>
    <row r="11" spans="2:3" ht="17.25" customHeight="1">
      <c r="B11" s="2"/>
      <c r="C11" s="3"/>
    </row>
    <row r="12" spans="2:3" ht="17.25" customHeight="1">
      <c r="B12" s="2"/>
      <c r="C12" s="3"/>
    </row>
    <row r="13" spans="1:4" ht="20.25">
      <c r="A13" s="35" t="s">
        <v>1</v>
      </c>
      <c r="B13" s="35"/>
      <c r="C13" s="35"/>
      <c r="D13" s="35"/>
    </row>
    <row r="14" spans="1:4" ht="20.25">
      <c r="A14" s="35" t="s">
        <v>47</v>
      </c>
      <c r="B14" s="35"/>
      <c r="C14" s="35"/>
      <c r="D14" s="35"/>
    </row>
    <row r="15" spans="1:4" ht="20.25">
      <c r="A15" s="35" t="s">
        <v>43</v>
      </c>
      <c r="B15" s="35"/>
      <c r="C15" s="35"/>
      <c r="D15" s="35"/>
    </row>
    <row r="16" spans="1:4" ht="19.5" thickBot="1">
      <c r="A16" s="4"/>
      <c r="B16" s="4"/>
      <c r="C16" s="34" t="s">
        <v>2</v>
      </c>
      <c r="D16" s="34"/>
    </row>
    <row r="17" spans="1:4" ht="39" customHeight="1" thickBot="1">
      <c r="A17" s="28" t="s">
        <v>3</v>
      </c>
      <c r="B17" s="30" t="s">
        <v>4</v>
      </c>
      <c r="C17" s="32" t="s">
        <v>5</v>
      </c>
      <c r="D17" s="33"/>
    </row>
    <row r="18" spans="1:4" ht="43.5" customHeight="1" thickBot="1">
      <c r="A18" s="29"/>
      <c r="B18" s="31"/>
      <c r="C18" s="15" t="s">
        <v>32</v>
      </c>
      <c r="D18" s="5" t="s">
        <v>42</v>
      </c>
    </row>
    <row r="19" spans="1:4" ht="42.75" customHeight="1">
      <c r="A19" s="22" t="s">
        <v>6</v>
      </c>
      <c r="B19" s="23" t="s">
        <v>44</v>
      </c>
      <c r="C19" s="24">
        <f>C20+C30+C31</f>
        <v>118599.79999999999</v>
      </c>
      <c r="D19" s="24">
        <f>D20+D30+D31</f>
        <v>-16045.9</v>
      </c>
    </row>
    <row r="20" spans="1:4" ht="46.5" customHeight="1">
      <c r="A20" s="6" t="s">
        <v>7</v>
      </c>
      <c r="B20" s="7" t="s">
        <v>8</v>
      </c>
      <c r="C20" s="14">
        <f>C21-C23</f>
        <v>-61718</v>
      </c>
      <c r="D20" s="14">
        <f>D21-D23</f>
        <v>-16241.3</v>
      </c>
    </row>
    <row r="21" spans="1:4" ht="42" customHeight="1">
      <c r="A21" s="8" t="s">
        <v>9</v>
      </c>
      <c r="B21" s="9" t="s">
        <v>10</v>
      </c>
      <c r="C21" s="10">
        <f>C22</f>
        <v>0</v>
      </c>
      <c r="D21" s="10">
        <f>D22</f>
        <v>0</v>
      </c>
    </row>
    <row r="22" spans="1:4" ht="49.5" customHeight="1">
      <c r="A22" s="8" t="s">
        <v>11</v>
      </c>
      <c r="B22" s="9" t="s">
        <v>33</v>
      </c>
      <c r="C22" s="10">
        <v>0</v>
      </c>
      <c r="D22" s="10">
        <v>0</v>
      </c>
    </row>
    <row r="23" spans="1:4" ht="46.5" customHeight="1">
      <c r="A23" s="8" t="s">
        <v>12</v>
      </c>
      <c r="B23" s="9" t="s">
        <v>25</v>
      </c>
      <c r="C23" s="10">
        <f>C24</f>
        <v>61718</v>
      </c>
      <c r="D23" s="10">
        <f>D24</f>
        <v>16241.3</v>
      </c>
    </row>
    <row r="24" spans="1:4" ht="43.5" customHeight="1">
      <c r="A24" s="8" t="s">
        <v>13</v>
      </c>
      <c r="B24" s="9" t="s">
        <v>34</v>
      </c>
      <c r="C24" s="10">
        <v>61718</v>
      </c>
      <c r="D24" s="10">
        <v>16241.3</v>
      </c>
    </row>
    <row r="25" spans="1:4" ht="42" customHeight="1" hidden="1">
      <c r="A25" s="11" t="s">
        <v>14</v>
      </c>
      <c r="B25" s="12" t="s">
        <v>15</v>
      </c>
      <c r="C25" s="14">
        <f>C26-C28</f>
        <v>0</v>
      </c>
      <c r="D25" s="14">
        <f>D26-D28</f>
        <v>0</v>
      </c>
    </row>
    <row r="26" spans="1:4" ht="45" customHeight="1" hidden="1">
      <c r="A26" s="8" t="s">
        <v>35</v>
      </c>
      <c r="B26" s="9" t="s">
        <v>16</v>
      </c>
      <c r="C26" s="10">
        <f>C27</f>
        <v>0</v>
      </c>
      <c r="D26" s="10">
        <f>D27</f>
        <v>0</v>
      </c>
    </row>
    <row r="27" spans="1:4" ht="45.75" customHeight="1" hidden="1">
      <c r="A27" s="8" t="s">
        <v>36</v>
      </c>
      <c r="B27" s="9" t="s">
        <v>45</v>
      </c>
      <c r="C27" s="10">
        <v>0</v>
      </c>
      <c r="D27" s="10">
        <v>0</v>
      </c>
    </row>
    <row r="28" spans="1:4" ht="49.5" customHeight="1" hidden="1">
      <c r="A28" s="8" t="s">
        <v>37</v>
      </c>
      <c r="B28" s="9" t="s">
        <v>17</v>
      </c>
      <c r="C28" s="10">
        <f>C29</f>
        <v>0</v>
      </c>
      <c r="D28" s="10">
        <f>D29</f>
        <v>0</v>
      </c>
    </row>
    <row r="29" spans="1:4" ht="36" customHeight="1" hidden="1">
      <c r="A29" s="8" t="s">
        <v>38</v>
      </c>
      <c r="B29" s="9" t="s">
        <v>39</v>
      </c>
      <c r="C29" s="10">
        <v>0</v>
      </c>
      <c r="D29" s="10">
        <v>0</v>
      </c>
    </row>
    <row r="30" spans="1:4" ht="32.25" customHeight="1" hidden="1">
      <c r="A30" s="16" t="s">
        <v>26</v>
      </c>
      <c r="B30" s="17" t="s">
        <v>46</v>
      </c>
      <c r="C30" s="18">
        <v>0</v>
      </c>
      <c r="D30" s="18">
        <v>0</v>
      </c>
    </row>
    <row r="31" spans="1:4" ht="48.75" customHeight="1">
      <c r="A31" s="6" t="s">
        <v>18</v>
      </c>
      <c r="B31" s="13" t="s">
        <v>19</v>
      </c>
      <c r="C31" s="14">
        <f>C32+C35</f>
        <v>180317.8</v>
      </c>
      <c r="D31" s="14">
        <f>D32+D35</f>
        <v>195.4</v>
      </c>
    </row>
    <row r="32" spans="1:4" ht="43.5" customHeight="1">
      <c r="A32" s="19" t="s">
        <v>27</v>
      </c>
      <c r="B32" s="20" t="s">
        <v>28</v>
      </c>
      <c r="C32" s="21">
        <f>C33</f>
        <v>180000</v>
      </c>
      <c r="D32" s="21">
        <f>D33</f>
        <v>0</v>
      </c>
    </row>
    <row r="33" spans="1:4" ht="51" customHeight="1">
      <c r="A33" s="19" t="s">
        <v>29</v>
      </c>
      <c r="B33" s="20" t="s">
        <v>30</v>
      </c>
      <c r="C33" s="21">
        <f>C34</f>
        <v>180000</v>
      </c>
      <c r="D33" s="21">
        <f>D34</f>
        <v>0</v>
      </c>
    </row>
    <row r="34" spans="1:4" ht="46.5" customHeight="1">
      <c r="A34" s="19" t="s">
        <v>31</v>
      </c>
      <c r="B34" s="20" t="s">
        <v>40</v>
      </c>
      <c r="C34" s="21">
        <v>180000</v>
      </c>
      <c r="D34" s="21">
        <v>0</v>
      </c>
    </row>
    <row r="35" spans="1:4" ht="46.5" customHeight="1">
      <c r="A35" s="19" t="s">
        <v>20</v>
      </c>
      <c r="B35" s="20" t="s">
        <v>21</v>
      </c>
      <c r="C35" s="21">
        <f>C36</f>
        <v>317.8</v>
      </c>
      <c r="D35" s="21">
        <f>D36</f>
        <v>195.4</v>
      </c>
    </row>
    <row r="36" spans="1:4" ht="42" customHeight="1">
      <c r="A36" s="19" t="s">
        <v>22</v>
      </c>
      <c r="B36" s="20" t="s">
        <v>23</v>
      </c>
      <c r="C36" s="21">
        <f>C37</f>
        <v>317.8</v>
      </c>
      <c r="D36" s="21">
        <f>D37</f>
        <v>195.4</v>
      </c>
    </row>
    <row r="37" spans="1:4" ht="51" customHeight="1" thickBot="1">
      <c r="A37" s="25" t="s">
        <v>24</v>
      </c>
      <c r="B37" s="26" t="s">
        <v>41</v>
      </c>
      <c r="C37" s="27">
        <v>317.8</v>
      </c>
      <c r="D37" s="27">
        <v>195.4</v>
      </c>
    </row>
  </sheetData>
  <sheetProtection/>
  <mergeCells count="13">
    <mergeCell ref="B5:D5"/>
    <mergeCell ref="B6:D6"/>
    <mergeCell ref="A7:D7"/>
    <mergeCell ref="A17:A18"/>
    <mergeCell ref="B17:B18"/>
    <mergeCell ref="C17:D17"/>
    <mergeCell ref="C16:D16"/>
    <mergeCell ref="A13:D13"/>
    <mergeCell ref="B1:D1"/>
    <mergeCell ref="B2:D2"/>
    <mergeCell ref="A3:D3"/>
    <mergeCell ref="A14:D14"/>
    <mergeCell ref="A15:D15"/>
  </mergeCells>
  <printOptions horizontalCentered="1"/>
  <pageMargins left="1.1023622047244095" right="0.4724409448818898" top="0.2362204724409449" bottom="0.1968503937007874" header="0.15748031496062992" footer="0.1574803149606299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281</cp:lastModifiedBy>
  <cp:lastPrinted>2014-09-16T09:30:14Z</cp:lastPrinted>
  <dcterms:created xsi:type="dcterms:W3CDTF">2010-10-10T04:22:52Z</dcterms:created>
  <dcterms:modified xsi:type="dcterms:W3CDTF">2014-09-30T07:11:01Z</dcterms:modified>
  <cp:category/>
  <cp:version/>
  <cp:contentType/>
  <cp:contentStatus/>
</cp:coreProperties>
</file>