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0"/>
  </bookViews>
  <sheets>
    <sheet name="Прил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<sst xmlns="http://schemas.openxmlformats.org/spreadsheetml/2006/main" count="19" uniqueCount="18">
  <si>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</si>
  <si>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</si>
  <si>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</si>
  <si>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</si>
  <si>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</si>
  <si>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</si>
  <si>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</si>
  <si>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</si>
  <si>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</si>
  <si>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</si>
  <si>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</si>
  <si>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</si>
  <si>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Объем финансирования муниципальных программ города Березники                                                                     на 2014 год</t>
  </si>
  <si>
    <t>Муниципальная программа "Развитие здравоохранения города Березники"</t>
  </si>
  <si>
    <t>Приложение 10</t>
  </si>
  <si>
    <t>от 16 декабря  2013 г. № 608</t>
  </si>
  <si>
    <t>Приложение 9</t>
  </si>
  <si>
    <t>от 25 ноября 2014 г. № 736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</si>
</sst>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70" fontId="13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170" fontId="11" fillId="33" borderId="10" xfId="0" applyNumberFormat="1" applyFont="1" applyFill="1" applyBorder="1" applyAlignment="1">
      <alignment horizontal="center" wrapText="1"/>
    </xf>
    <xf numFmtId="170" fontId="11" fillId="33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  <col min="4" max="4" width="10.75390625" style="0" bestFit="1" customWidth="1"/>
  </cols>
  <sheetData>
    <row r="1" ht="12.75">
      <c r="C1" s="3" t="s">
        <v>16</v>
      </c>
    </row>
    <row r="2" ht="12.75">
      <c r="C2" s="3" t="s">
        <v>2</v>
      </c>
    </row>
    <row r="3" ht="12.75">
      <c r="C3" s="3" t="s">
        <v>17</v>
      </c>
    </row>
    <row r="4" ht="12.75">
      <c r="C4" s="3"/>
    </row>
    <row r="5" ht="12.75">
      <c r="C5" s="3" t="s">
        <v>14</v>
      </c>
    </row>
    <row r="6" ht="12.75">
      <c r="C6" s="3" t="s">
        <v>2</v>
      </c>
    </row>
    <row r="7" ht="12.75">
      <c r="C7" s="3" t="s">
        <v>15</v>
      </c>
    </row>
    <row r="8" ht="12.75">
      <c r="C8" s="3"/>
    </row>
    <row r="9" ht="12.75">
      <c r="C9" s="3"/>
    </row>
    <row r="10" ht="12.75">
      <c r="C10" s="3"/>
    </row>
    <row r="11" spans="1:10" ht="34.5" customHeight="1">
      <c r="A11" s="20" t="s">
        <v>12</v>
      </c>
      <c r="B11" s="21"/>
      <c r="C11" s="21"/>
      <c r="D11" s="1"/>
      <c r="E11" s="1"/>
      <c r="F11" s="1"/>
      <c r="G11" s="1"/>
      <c r="H11" s="1"/>
      <c r="I11" s="1"/>
      <c r="J11" s="1"/>
    </row>
    <row r="12" ht="12.75">
      <c r="C12" s="3" t="s">
        <v>1</v>
      </c>
    </row>
    <row r="13" spans="1:3" ht="12.75">
      <c r="A13" s="17" t="s">
        <v>3</v>
      </c>
      <c r="B13" s="17" t="s">
        <v>11</v>
      </c>
      <c r="C13" s="18">
        <v>2014</v>
      </c>
    </row>
    <row r="14" spans="1:3" ht="12.75">
      <c r="A14" s="17"/>
      <c r="B14" s="17"/>
      <c r="C14" s="19"/>
    </row>
    <row r="15" spans="1:3" ht="12.75">
      <c r="A15" s="2">
        <v>1</v>
      </c>
      <c r="B15" s="2">
        <v>2</v>
      </c>
      <c r="C15" s="2">
        <v>3</v>
      </c>
    </row>
    <row r="16" spans="1:3" ht="49.5" customHeight="1">
      <c r="A16" s="7">
        <v>1</v>
      </c>
      <c r="B16" s="8" t="s">
        <v>6</v>
      </c>
      <c r="C16" s="16">
        <f>2242840.2-48104.7-4228.8-581.7-136.2</f>
        <v>2189788.8</v>
      </c>
    </row>
    <row r="17" spans="1:3" ht="49.5" customHeight="1">
      <c r="A17" s="7">
        <v>2</v>
      </c>
      <c r="B17" s="8" t="s">
        <v>13</v>
      </c>
      <c r="C17" s="15">
        <f>209503.5-200.4+400.8-100.2+3247.9</f>
        <v>212851.59999999998</v>
      </c>
    </row>
    <row r="18" spans="1:4" ht="49.5" customHeight="1">
      <c r="A18" s="7">
        <v>3</v>
      </c>
      <c r="B18" s="8" t="s">
        <v>8</v>
      </c>
      <c r="C18" s="15">
        <f>206088.6-5914+2825.4</f>
        <v>203000</v>
      </c>
      <c r="D18" s="4"/>
    </row>
    <row r="19" spans="1:3" ht="49.5" customHeight="1">
      <c r="A19" s="7">
        <v>4</v>
      </c>
      <c r="B19" s="8" t="s">
        <v>7</v>
      </c>
      <c r="C19" s="16">
        <f>191275.4+2029.2+21602.7-465.7</f>
        <v>214441.6</v>
      </c>
    </row>
    <row r="20" spans="1:3" ht="49.5" customHeight="1">
      <c r="A20" s="7">
        <v>5</v>
      </c>
      <c r="B20" s="8" t="s">
        <v>9</v>
      </c>
      <c r="C20" s="16">
        <f>97449.6+29-10000</f>
        <v>87478.6</v>
      </c>
    </row>
    <row r="21" spans="1:3" ht="49.5" customHeight="1">
      <c r="A21" s="7">
        <v>6</v>
      </c>
      <c r="B21" s="6" t="s">
        <v>10</v>
      </c>
      <c r="C21" s="15">
        <v>1300</v>
      </c>
    </row>
    <row r="22" spans="1:3" ht="49.5" customHeight="1">
      <c r="A22" s="7">
        <v>7</v>
      </c>
      <c r="B22" s="9" t="s">
        <v>4</v>
      </c>
      <c r="C22" s="15">
        <f>136509.3+0.1+22607-8207+0.8</f>
        <v>150910.19999999998</v>
      </c>
    </row>
    <row r="23" spans="1:3" ht="49.5" customHeight="1">
      <c r="A23" s="7">
        <v>8</v>
      </c>
      <c r="B23" s="5" t="s">
        <v>5</v>
      </c>
      <c r="C23" s="15">
        <f>557056.6-4397.3-4145-8917.2+93.9-6+497.2</f>
        <v>540182.2</v>
      </c>
    </row>
    <row r="24" spans="1:4" s="13" customFormat="1" ht="21.75" customHeight="1">
      <c r="A24" s="10"/>
      <c r="B24" s="11" t="s">
        <v>0</v>
      </c>
      <c r="C24" s="12">
        <f>C16+C18+C19+C20+C21+C22+C23+C17</f>
        <v>3599953.0000000005</v>
      </c>
      <c r="D24" s="14"/>
    </row>
  </sheetData>
  <sheetProtection/>
  <mergeCells count="4">
    <mergeCell ref="A13:A14"/>
    <mergeCell ref="B13:B14"/>
    <mergeCell ref="C13:C14"/>
    <mergeCell ref="A11:C1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2014-11-25T04:22:05Z</cp:lastPrinted>
  <dcterms:created xsi:type="dcterms:W3CDTF">2006-07-21T02:43:28Z</dcterms:created>
  <dcterms:modified xsi:type="dcterms:W3CDTF">2014-11-25T04:22:07Z</dcterms:modified>
  <cp:category/>
  <cp:version/>
  <cp:contentType/>
  <cp:contentStatus/>
</cp:coreProperties>
</file>