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15" windowWidth="17715" windowHeight="11760" activeTab="0"/>
  </bookViews>
  <sheets>
    <sheet name="ист 2016-2017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<sst xmlns="http://schemas.openxmlformats.org/spreadsheetml/2006/main" count="50" uniqueCount="50">
  <si>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к решению Березниковской городской Думы</t>
  </si>
  <si>
    <t xml:space="preserve">Источники </t>
  </si>
  <si>
    <t>тыс.руб.</t>
  </si>
  <si>
    <t xml:space="preserve">Код 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</si>
  <si>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</si>
  <si>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Сумма</t>
  </si>
  <si>
    <t>01  00  00  00  00  0000  000</t>
  </si>
  <si>
    <t>01  02  00  00  00  0000  000</t>
  </si>
  <si>
    <t>Кредиты кредитных организаций в валюте Российской Федерации</t>
  </si>
  <si>
    <t>01  02  00  00  00  0000  700</t>
  </si>
  <si>
    <t>Получение кредитов от кредитных организаций в валюте Российской Федерации</t>
  </si>
  <si>
    <t>01  02  00  00  04  0000  710</t>
  </si>
  <si>
    <t>01  02  00  00  00  0000  800</t>
  </si>
  <si>
    <t>01  02  00  00  04  0000  810</t>
  </si>
  <si>
    <t>01  03  00  00  00  0000  000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</si>
  <si>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</si>
  <si>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</si>
  <si>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</si>
  <si>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01  06  00  00  00  0000  000</t>
  </si>
  <si>
    <t>Иные источники внутреннего финансирования  дефицитов бюджетов</t>
  </si>
  <si>
    <t>01  06  05  00  00  0000  000</t>
  </si>
  <si>
    <t>Бюджетные кредиты,  предоставленные  внутри страны в валюте Российской Федерации</t>
  </si>
  <si>
    <t>01  06  05  00 00  0000  600</t>
  </si>
  <si>
    <t>Возврат бюджетных кредитов,  предоставленных  внутри страны в валюте Российской Федерации</t>
  </si>
  <si>
    <t>01  06  05  01 04  0000  640</t>
  </si>
  <si>
    <t>Погашение кредитов, предоставленных кредитными организациями в валюте Российской Федерации</t>
  </si>
  <si>
    <t>01  05  00  00  00  0000  000</t>
  </si>
  <si>
    <t>01  06  01  00 00  0000  000</t>
  </si>
  <si>
    <t>Акции и иные формы участия в капитале, находящиеся в государственной и муниципальной собственности</t>
  </si>
  <si>
    <t>01  06  01  00 00  0000  630</t>
  </si>
  <si>
    <t>Средства от продажи акций и иных форм участия в капитале, находящихся в государственной и муниципальной собственности</t>
  </si>
  <si>
    <t>01  06  01  00 04  0000  630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</si>
  <si>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</si>
  <si>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</si>
  <si>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01  03  01  00  00  0000  700</t>
  </si>
  <si>
    <t>01  03  01  00  04  0000  710</t>
  </si>
  <si>
    <t>01  03  01  00  00  0000  800</t>
  </si>
  <si>
    <t>01  03  01  00  04  0000  810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</si>
  <si>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</si>
  <si>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Средства от продажи акций и иных форм участия в капитале, находящихся в собственности городских округов</t>
  </si>
  <si>
    <t>Возврат бюджетных кредитов,  предоставленных юридическим лицам из бюджетов городских округов в валюте Российской Федерации</t>
  </si>
  <si>
    <t>на 2016 год</t>
  </si>
  <si>
    <t>ИСТОЧНИКИ ВНУТРЕННЕГО ФИНАНСИРОВАНИЯ ДЕФИЦИТА БЮДЖЕТОВ</t>
  </si>
  <si>
    <t>Получение  кредитов от других бюджетов бюджетной системы Российской Федерации бюджетами городских округов в валюте Российской Федерации</t>
  </si>
  <si>
    <t>Изменение остатков средств на счетах по учету  средств бюджетов</t>
  </si>
  <si>
    <t>финансирования дефицита бюджета города Березники</t>
  </si>
  <si>
    <t>Приложение  12</t>
  </si>
  <si>
    <t>на 2017 год</t>
  </si>
  <si>
    <t>на 2016 -2017 годы</t>
  </si>
  <si>
    <t>от 11 ноября 2014 г. № 732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</si>
</sst>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\ ;\-\ #,##0.0"/>
    <numFmt numFmtId="182" formatCode="000"/>
    <numFmt numFmtId="183" formatCode="_-* #,##0_р_._-;\-* #,##0_р_._-;_-* &quot;-&quot;??_р_._-;_-@_-"/>
    <numFmt numFmtId="184" formatCode="_-* #,##0.0_р_._-;\-* #,##0.0_р_._-;_-* &quot;-&quot;??_р_._-;_-@_-"/>
    <numFmt numFmtId="185" formatCode="_-* #,##0&quot;$&quot;_-;\-* #,##0&quot;$&quot;_-;_-* &quot;-&quot;&quot;$&quot;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#,##0.0_ ;[Red]\-#,##0.0\ "/>
    <numFmt numFmtId="189" formatCode="#,##0_ ;[Red]\-#,##0\ "/>
    <numFmt numFmtId="190" formatCode="0.0"/>
    <numFmt numFmtId="191" formatCode="0.000%"/>
    <numFmt numFmtId="192" formatCode="#,##0.000"/>
    <numFmt numFmtId="193" formatCode="#,##0.0000"/>
    <numFmt numFmtId="194" formatCode="0.00000"/>
    <numFmt numFmtId="195" formatCode="0.0000"/>
    <numFmt numFmtId="196" formatCode="0.000"/>
    <numFmt numFmtId="197" formatCode="#,##0.00_ ;[Red]\-#,##0.00\ "/>
    <numFmt numFmtId="198" formatCode="0.0%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#,##0.00000"/>
    <numFmt numFmtId="203" formatCode="0.0000%"/>
    <numFmt numFmtId="204" formatCode="_(* #,##0.000_);_(* \(#,##0.000\);_(* &quot;-&quot;??_);_(@_)"/>
    <numFmt numFmtId="205" formatCode="_(* #,##0.0_);_(* \(#,##0.0\);_(* &quot;-&quot;??_);_(@_)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103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0" borderId="1" applyNumberFormat="0" applyProtection="0">
      <alignment horizontal="left" vertical="center" indent="1"/>
    </xf>
    <xf numFmtId="0" fontId="0" fillId="0" borderId="0">
      <alignment/>
      <protection/>
    </xf>
    <xf numFmtId="0" fontId="1" fillId="21" borderId="1" applyNumberFormat="0" applyProtection="0">
      <alignment horizontal="left" vertical="center" indent="1"/>
    </xf>
    <xf numFmtId="0" fontId="0" fillId="0" borderId="0">
      <alignment/>
      <protection/>
    </xf>
    <xf numFmtId="0" fontId="1" fillId="22" borderId="1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" fillId="0" borderId="1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2" applyNumberFormat="0" applyAlignment="0" applyProtection="0"/>
    <xf numFmtId="0" fontId="34" fillId="30" borderId="3" applyNumberFormat="0" applyAlignment="0" applyProtection="0"/>
    <xf numFmtId="0" fontId="35" fillId="30" borderId="2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3" fillId="3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5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92">
      <alignment/>
      <protection/>
    </xf>
    <xf numFmtId="0" fontId="7" fillId="0" borderId="0" xfId="92" applyFont="1" applyAlignment="1">
      <alignment horizontal="right"/>
      <protection/>
    </xf>
    <xf numFmtId="0" fontId="8" fillId="0" borderId="0" xfId="92" applyFont="1" applyAlignment="1">
      <alignment horizontal="right"/>
      <protection/>
    </xf>
    <xf numFmtId="0" fontId="9" fillId="0" borderId="0" xfId="92" applyFont="1" applyAlignment="1">
      <alignment horizontal="center"/>
      <protection/>
    </xf>
    <xf numFmtId="0" fontId="12" fillId="0" borderId="11" xfId="92" applyFont="1" applyFill="1" applyBorder="1" applyAlignment="1">
      <alignment horizontal="left" vertical="top"/>
      <protection/>
    </xf>
    <xf numFmtId="0" fontId="11" fillId="0" borderId="12" xfId="92" applyFont="1" applyFill="1" applyBorder="1" applyAlignment="1">
      <alignment horizontal="left" vertical="top" wrapText="1"/>
      <protection/>
    </xf>
    <xf numFmtId="0" fontId="8" fillId="0" borderId="11" xfId="92" applyFont="1" applyFill="1" applyBorder="1" applyAlignment="1">
      <alignment horizontal="left" vertical="top"/>
      <protection/>
    </xf>
    <xf numFmtId="0" fontId="7" fillId="0" borderId="12" xfId="92" applyFont="1" applyBorder="1" applyAlignment="1">
      <alignment horizontal="left" vertical="top" wrapText="1"/>
      <protection/>
    </xf>
    <xf numFmtId="180" fontId="7" fillId="0" borderId="11" xfId="92" applyNumberFormat="1" applyFont="1" applyBorder="1" applyAlignment="1">
      <alignment horizontal="center" vertical="top"/>
      <protection/>
    </xf>
    <xf numFmtId="0" fontId="12" fillId="0" borderId="13" xfId="92" applyFont="1" applyFill="1" applyBorder="1" applyAlignment="1">
      <alignment horizontal="left" vertical="top"/>
      <protection/>
    </xf>
    <xf numFmtId="0" fontId="11" fillId="0" borderId="14" xfId="92" applyFont="1" applyFill="1" applyBorder="1" applyAlignment="1">
      <alignment horizontal="left" vertical="top" wrapText="1"/>
      <protection/>
    </xf>
    <xf numFmtId="0" fontId="11" fillId="0" borderId="12" xfId="92" applyFont="1" applyBorder="1" applyAlignment="1">
      <alignment horizontal="left" vertical="top" wrapText="1"/>
      <protection/>
    </xf>
    <xf numFmtId="180" fontId="11" fillId="0" borderId="11" xfId="92" applyNumberFormat="1" applyFont="1" applyBorder="1" applyAlignment="1">
      <alignment horizontal="center" vertical="top"/>
      <protection/>
    </xf>
    <xf numFmtId="0" fontId="12" fillId="0" borderId="11" xfId="0" applyFont="1" applyBorder="1" applyAlignment="1">
      <alignment horizontal="left" vertical="top"/>
    </xf>
    <xf numFmtId="0" fontId="11" fillId="0" borderId="12" xfId="0" applyFont="1" applyBorder="1" applyAlignment="1">
      <alignment horizontal="left" vertical="top" wrapText="1"/>
    </xf>
    <xf numFmtId="180" fontId="11" fillId="0" borderId="11" xfId="0" applyNumberFormat="1" applyFont="1" applyBorder="1" applyAlignment="1">
      <alignment horizontal="center" vertical="top"/>
    </xf>
    <xf numFmtId="0" fontId="8" fillId="0" borderId="11" xfId="0" applyFont="1" applyFill="1" applyBorder="1" applyAlignment="1">
      <alignment horizontal="left" vertical="top"/>
    </xf>
    <xf numFmtId="0" fontId="7" fillId="0" borderId="12" xfId="0" applyFont="1" applyBorder="1" applyAlignment="1">
      <alignment horizontal="left" vertical="top" wrapText="1"/>
    </xf>
    <xf numFmtId="180" fontId="7" fillId="0" borderId="11" xfId="0" applyNumberFormat="1" applyFont="1" applyBorder="1" applyAlignment="1">
      <alignment horizontal="center" vertical="top"/>
    </xf>
    <xf numFmtId="0" fontId="11" fillId="0" borderId="15" xfId="92" applyFont="1" applyFill="1" applyBorder="1" applyAlignment="1">
      <alignment horizontal="left" vertical="top" wrapText="1"/>
      <protection/>
    </xf>
    <xf numFmtId="0" fontId="11" fillId="0" borderId="16" xfId="92" applyFont="1" applyFill="1" applyBorder="1" applyAlignment="1">
      <alignment horizontal="left" vertical="top" wrapText="1"/>
      <protection/>
    </xf>
    <xf numFmtId="180" fontId="11" fillId="0" borderId="17" xfId="92" applyNumberFormat="1" applyFont="1" applyBorder="1" applyAlignment="1">
      <alignment horizontal="center" vertical="top"/>
      <protection/>
    </xf>
    <xf numFmtId="0" fontId="8" fillId="0" borderId="18" xfId="0" applyFont="1" applyFill="1" applyBorder="1" applyAlignment="1">
      <alignment horizontal="left" vertical="top"/>
    </xf>
    <xf numFmtId="0" fontId="7" fillId="0" borderId="19" xfId="0" applyFont="1" applyBorder="1" applyAlignment="1">
      <alignment horizontal="left" vertical="top" wrapText="1"/>
    </xf>
    <xf numFmtId="180" fontId="7" fillId="0" borderId="18" xfId="0" applyNumberFormat="1" applyFont="1" applyBorder="1" applyAlignment="1">
      <alignment horizontal="center" vertical="top"/>
    </xf>
    <xf numFmtId="3" fontId="10" fillId="0" borderId="20" xfId="92" applyNumberFormat="1" applyFont="1" applyBorder="1" applyAlignment="1">
      <alignment horizontal="center" vertical="center" wrapText="1"/>
      <protection/>
    </xf>
    <xf numFmtId="3" fontId="8" fillId="0" borderId="21" xfId="92" applyNumberFormat="1" applyFont="1" applyBorder="1" applyAlignment="1">
      <alignment horizontal="center" vertical="center"/>
      <protection/>
    </xf>
    <xf numFmtId="3" fontId="10" fillId="0" borderId="22" xfId="92" applyNumberFormat="1" applyFont="1" applyBorder="1" applyAlignment="1">
      <alignment horizontal="center" vertical="center" wrapText="1"/>
      <protection/>
    </xf>
    <xf numFmtId="3" fontId="10" fillId="0" borderId="21" xfId="92" applyNumberFormat="1" applyFont="1" applyBorder="1" applyAlignment="1">
      <alignment horizontal="center" vertical="center" wrapText="1"/>
      <protection/>
    </xf>
    <xf numFmtId="3" fontId="10" fillId="0" borderId="23" xfId="92" applyNumberFormat="1" applyFont="1" applyBorder="1" applyAlignment="1">
      <alignment horizontal="center" vertical="center" wrapText="1"/>
      <protection/>
    </xf>
    <xf numFmtId="3" fontId="10" fillId="0" borderId="24" xfId="92" applyNumberFormat="1" applyFont="1" applyBorder="1" applyAlignment="1">
      <alignment horizontal="center" vertical="center" wrapText="1"/>
      <protection/>
    </xf>
    <xf numFmtId="3" fontId="10" fillId="0" borderId="25" xfId="92" applyNumberFormat="1" applyFont="1" applyBorder="1" applyAlignment="1">
      <alignment horizontal="center" vertical="center" wrapText="1"/>
      <protection/>
    </xf>
    <xf numFmtId="3" fontId="10" fillId="0" borderId="26" xfId="92" applyNumberFormat="1" applyFont="1" applyBorder="1" applyAlignment="1">
      <alignment horizontal="center" vertical="center" wrapText="1"/>
      <protection/>
    </xf>
    <xf numFmtId="0" fontId="7" fillId="0" borderId="27" xfId="92" applyFont="1" applyBorder="1" applyAlignment="1">
      <alignment horizontal="right"/>
      <protection/>
    </xf>
    <xf numFmtId="3" fontId="8" fillId="0" borderId="15" xfId="92" applyNumberFormat="1" applyFont="1" applyBorder="1" applyAlignment="1">
      <alignment horizontal="center" vertical="center"/>
      <protection/>
    </xf>
    <xf numFmtId="3" fontId="8" fillId="0" borderId="20" xfId="92" applyNumberFormat="1" applyFont="1" applyBorder="1" applyAlignment="1">
      <alignment horizontal="center" vertical="center"/>
      <protection/>
    </xf>
    <xf numFmtId="3" fontId="8" fillId="0" borderId="28" xfId="92" applyNumberFormat="1" applyFont="1" applyBorder="1" applyAlignment="1">
      <alignment horizontal="center" vertical="center"/>
      <protection/>
    </xf>
    <xf numFmtId="3" fontId="10" fillId="0" borderId="15" xfId="92" applyNumberFormat="1" applyFont="1" applyBorder="1" applyAlignment="1">
      <alignment horizontal="center" vertical="center" wrapText="1"/>
      <protection/>
    </xf>
    <xf numFmtId="3" fontId="10" fillId="0" borderId="20" xfId="92" applyNumberFormat="1" applyFont="1" applyBorder="1" applyAlignment="1">
      <alignment horizontal="center" vertical="center" wrapText="1"/>
      <protection/>
    </xf>
    <xf numFmtId="3" fontId="10" fillId="0" borderId="28" xfId="92" applyNumberFormat="1" applyFont="1" applyBorder="1" applyAlignment="1">
      <alignment horizontal="center" vertical="center" wrapText="1"/>
      <protection/>
    </xf>
    <xf numFmtId="0" fontId="7" fillId="0" borderId="0" xfId="92" applyFont="1" applyAlignment="1">
      <alignment horizontal="right"/>
      <protection/>
    </xf>
    <xf numFmtId="0" fontId="13" fillId="0" borderId="0" xfId="92" applyFont="1" applyAlignment="1">
      <alignment horizontal="center"/>
      <protection/>
    </xf>
  </cellXfs>
  <cellStyles count="92">
    <cellStyle name="Normal" xfId="0"/>
    <cellStyle name="RowLevel_0" xfId="1"/>
    <cellStyle name="ColLevel_0" xfId="2"/>
    <cellStyle name="RowLevel_1" xfId="3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APBEXaggData" xfId="33"/>
    <cellStyle name="SAPBEXaggDataEmph" xfId="34"/>
    <cellStyle name="SAPBEXaggItem" xfId="35"/>
    <cellStyle name="SAPBEXaggItemX" xfId="36"/>
    <cellStyle name="SAPBEXchaText" xfId="37"/>
    <cellStyle name="SAPBEXexcBad7" xfId="38"/>
    <cellStyle name="SAPBEXexcBad8" xfId="39"/>
    <cellStyle name="SAPBEXexcBad9" xfId="40"/>
    <cellStyle name="SAPBEXexcCritical4" xfId="41"/>
    <cellStyle name="SAPBEXexcCritical5" xfId="42"/>
    <cellStyle name="SAPBEXexcCritical6" xfId="43"/>
    <cellStyle name="SAPBEXexcGood1" xfId="44"/>
    <cellStyle name="SAPBEXexcGood2" xfId="45"/>
    <cellStyle name="SAPBEXexcGood3" xfId="46"/>
    <cellStyle name="SAPBEXfilterDrill" xfId="47"/>
    <cellStyle name="SAPBEXfilterItem" xfId="48"/>
    <cellStyle name="SAPBEXfilterText" xfId="49"/>
    <cellStyle name="SAPBEXformats" xfId="50"/>
    <cellStyle name="SAPBEXheaderItem" xfId="51"/>
    <cellStyle name="SAPBEXheaderText" xfId="52"/>
    <cellStyle name="SAPBEXHLevel0" xfId="53"/>
    <cellStyle name="SAPBEXHLevel0X" xfId="54"/>
    <cellStyle name="SAPBEXHLevel1" xfId="55"/>
    <cellStyle name="SAPBEXHLevel1X" xfId="56"/>
    <cellStyle name="SAPBEXHLevel2" xfId="57"/>
    <cellStyle name="SAPBEXHLevel2X" xfId="58"/>
    <cellStyle name="SAPBEXHLevel3" xfId="59"/>
    <cellStyle name="SAPBEXHLevel3X" xfId="60"/>
    <cellStyle name="SAPBEXinputData" xfId="61"/>
    <cellStyle name="SAPBEXresData" xfId="62"/>
    <cellStyle name="SAPBEXresDataEmph" xfId="63"/>
    <cellStyle name="SAPBEXresItem" xfId="64"/>
    <cellStyle name="SAPBEXresItemX" xfId="65"/>
    <cellStyle name="SAPBEXstdData" xfId="66"/>
    <cellStyle name="SAPBEXstdDataEmph" xfId="67"/>
    <cellStyle name="SAPBEXstdItem" xfId="68"/>
    <cellStyle name="SAPBEXstdItemX" xfId="69"/>
    <cellStyle name="SAPBEXtitle" xfId="70"/>
    <cellStyle name="SAPBEXundefined" xfId="71"/>
    <cellStyle name="Акцент1" xfId="72"/>
    <cellStyle name="Акцент2" xfId="73"/>
    <cellStyle name="Акцент3" xfId="74"/>
    <cellStyle name="Акцент4" xfId="75"/>
    <cellStyle name="Акцент5" xfId="76"/>
    <cellStyle name="Акцент6" xfId="77"/>
    <cellStyle name="Ввод " xfId="78"/>
    <cellStyle name="Вывод" xfId="79"/>
    <cellStyle name="Вычисление" xfId="80"/>
    <cellStyle name="Hyperlink" xfId="81"/>
    <cellStyle name="Currency" xfId="82"/>
    <cellStyle name="Currency [0]" xfId="83"/>
    <cellStyle name="Заголовок 1" xfId="84"/>
    <cellStyle name="Заголовок 2" xfId="85"/>
    <cellStyle name="Заголовок 3" xfId="86"/>
    <cellStyle name="Заголовок 4" xfId="87"/>
    <cellStyle name="Итог" xfId="88"/>
    <cellStyle name="Контрольная ячейка" xfId="89"/>
    <cellStyle name="Название" xfId="90"/>
    <cellStyle name="Нейтральный" xfId="91"/>
    <cellStyle name="Обычный_Приложение 3" xfId="92"/>
    <cellStyle name="Followed Hyperlink" xfId="93"/>
    <cellStyle name="Плохой" xfId="94"/>
    <cellStyle name="Пояснение" xfId="95"/>
    <cellStyle name="Примечание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tabSelected="1" zoomScalePageLayoutView="0" workbookViewId="0" topLeftCell="A1">
      <selection activeCell="E9" sqref="E9"/>
    </sheetView>
  </sheetViews>
  <sheetFormatPr defaultColWidth="9.140625" defaultRowHeight="12.75"/>
  <cols>
    <col min="1" max="1" width="26.140625" style="1" customWidth="1"/>
    <col min="2" max="2" width="66.140625" style="1" customWidth="1"/>
    <col min="3" max="3" width="14.57421875" style="1" customWidth="1"/>
    <col min="4" max="4" width="15.8515625" style="1" customWidth="1"/>
    <col min="5" max="16384" width="9.140625" style="1" customWidth="1"/>
  </cols>
  <sheetData>
    <row r="1" spans="1:4" ht="15.75">
      <c r="A1" s="41" t="s">
        <v>46</v>
      </c>
      <c r="B1" s="41"/>
      <c r="C1" s="41"/>
      <c r="D1" s="41"/>
    </row>
    <row r="2" spans="1:4" ht="15.75">
      <c r="A2" s="41" t="s">
        <v>0</v>
      </c>
      <c r="B2" s="41"/>
      <c r="C2" s="41"/>
      <c r="D2" s="41"/>
    </row>
    <row r="3" spans="1:4" ht="15.75">
      <c r="A3" s="41" t="s">
        <v>49</v>
      </c>
      <c r="B3" s="41"/>
      <c r="C3" s="41"/>
      <c r="D3" s="41"/>
    </row>
    <row r="5" spans="2:3" ht="17.25" customHeight="1">
      <c r="B5" s="2"/>
      <c r="C5" s="3"/>
    </row>
    <row r="6" spans="2:3" ht="17.25" customHeight="1">
      <c r="B6" s="2"/>
      <c r="C6" s="3"/>
    </row>
    <row r="7" spans="2:3" ht="17.25" customHeight="1">
      <c r="B7" s="2"/>
      <c r="C7" s="3"/>
    </row>
    <row r="8" spans="2:3" ht="17.25" customHeight="1">
      <c r="B8" s="2"/>
      <c r="C8" s="3"/>
    </row>
    <row r="9" spans="2:3" ht="17.25" customHeight="1">
      <c r="B9" s="2"/>
      <c r="C9" s="3"/>
    </row>
    <row r="10" spans="1:4" ht="20.25">
      <c r="A10" s="42" t="s">
        <v>1</v>
      </c>
      <c r="B10" s="42"/>
      <c r="C10" s="42"/>
      <c r="D10" s="42"/>
    </row>
    <row r="11" spans="1:4" ht="20.25">
      <c r="A11" s="42" t="s">
        <v>45</v>
      </c>
      <c r="B11" s="42"/>
      <c r="C11" s="42"/>
      <c r="D11" s="42"/>
    </row>
    <row r="12" spans="1:4" ht="20.25">
      <c r="A12" s="42" t="s">
        <v>48</v>
      </c>
      <c r="B12" s="42"/>
      <c r="C12" s="42"/>
      <c r="D12" s="42"/>
    </row>
    <row r="13" spans="1:4" ht="19.5" thickBot="1">
      <c r="A13" s="4"/>
      <c r="B13" s="4"/>
      <c r="C13" s="34" t="s">
        <v>2</v>
      </c>
      <c r="D13" s="34"/>
    </row>
    <row r="14" spans="1:4" ht="39" customHeight="1">
      <c r="A14" s="35" t="s">
        <v>3</v>
      </c>
      <c r="B14" s="38" t="s">
        <v>4</v>
      </c>
      <c r="C14" s="30" t="s">
        <v>5</v>
      </c>
      <c r="D14" s="31"/>
    </row>
    <row r="15" spans="1:4" ht="12" customHeight="1" thickBot="1">
      <c r="A15" s="36"/>
      <c r="B15" s="39"/>
      <c r="C15" s="32"/>
      <c r="D15" s="33"/>
    </row>
    <row r="16" spans="1:4" ht="33" customHeight="1" thickBot="1">
      <c r="A16" s="37"/>
      <c r="B16" s="40"/>
      <c r="C16" s="26" t="s">
        <v>41</v>
      </c>
      <c r="D16" s="26" t="s">
        <v>47</v>
      </c>
    </row>
    <row r="17" spans="1:4" ht="18.75" customHeight="1" thickBot="1">
      <c r="A17" s="27">
        <v>1</v>
      </c>
      <c r="B17" s="28">
        <v>2</v>
      </c>
      <c r="C17" s="29">
        <v>3</v>
      </c>
      <c r="D17" s="29">
        <v>4</v>
      </c>
    </row>
    <row r="18" spans="1:4" ht="42.75" customHeight="1">
      <c r="A18" s="20" t="s">
        <v>6</v>
      </c>
      <c r="B18" s="21" t="s">
        <v>42</v>
      </c>
      <c r="C18" s="22">
        <f>C19+C29+C30</f>
        <v>57888.80000000002</v>
      </c>
      <c r="D18" s="22">
        <f>D19+D29+D30</f>
        <v>81191.2</v>
      </c>
    </row>
    <row r="19" spans="1:4" ht="46.5" customHeight="1">
      <c r="A19" s="5" t="s">
        <v>7</v>
      </c>
      <c r="B19" s="6" t="s">
        <v>8</v>
      </c>
      <c r="C19" s="13">
        <f>C20-C22</f>
        <v>-122319.9</v>
      </c>
      <c r="D19" s="13">
        <f>D20-D22</f>
        <v>81191.2</v>
      </c>
    </row>
    <row r="20" spans="1:4" ht="42" customHeight="1">
      <c r="A20" s="7" t="s">
        <v>9</v>
      </c>
      <c r="B20" s="8" t="s">
        <v>10</v>
      </c>
      <c r="C20" s="9">
        <f>C21</f>
        <v>0</v>
      </c>
      <c r="D20" s="9">
        <f>D21</f>
        <v>81191.2</v>
      </c>
    </row>
    <row r="21" spans="1:4" ht="49.5" customHeight="1">
      <c r="A21" s="7" t="s">
        <v>11</v>
      </c>
      <c r="B21" s="8" t="s">
        <v>32</v>
      </c>
      <c r="C21" s="9">
        <v>0</v>
      </c>
      <c r="D21" s="9">
        <v>81191.2</v>
      </c>
    </row>
    <row r="22" spans="1:4" ht="46.5" customHeight="1">
      <c r="A22" s="7" t="s">
        <v>12</v>
      </c>
      <c r="B22" s="8" t="s">
        <v>25</v>
      </c>
      <c r="C22" s="9">
        <f>C23</f>
        <v>122319.9</v>
      </c>
      <c r="D22" s="9">
        <f>D23</f>
        <v>0</v>
      </c>
    </row>
    <row r="23" spans="1:4" ht="43.5" customHeight="1">
      <c r="A23" s="7" t="s">
        <v>13</v>
      </c>
      <c r="B23" s="8" t="s">
        <v>33</v>
      </c>
      <c r="C23" s="9">
        <v>122319.9</v>
      </c>
      <c r="D23" s="9">
        <v>0</v>
      </c>
    </row>
    <row r="24" spans="1:4" ht="42" customHeight="1" hidden="1">
      <c r="A24" s="10" t="s">
        <v>14</v>
      </c>
      <c r="B24" s="11" t="s">
        <v>15</v>
      </c>
      <c r="C24" s="13">
        <f>C25-C27</f>
        <v>0</v>
      </c>
      <c r="D24" s="13">
        <f>D25-D27</f>
        <v>0</v>
      </c>
    </row>
    <row r="25" spans="1:4" ht="45" customHeight="1" hidden="1">
      <c r="A25" s="7" t="s">
        <v>34</v>
      </c>
      <c r="B25" s="8" t="s">
        <v>16</v>
      </c>
      <c r="C25" s="9">
        <f>C26</f>
        <v>0</v>
      </c>
      <c r="D25" s="9">
        <f>D26</f>
        <v>0</v>
      </c>
    </row>
    <row r="26" spans="1:4" ht="45.75" customHeight="1" hidden="1">
      <c r="A26" s="7" t="s">
        <v>35</v>
      </c>
      <c r="B26" s="8" t="s">
        <v>43</v>
      </c>
      <c r="C26" s="9">
        <v>0</v>
      </c>
      <c r="D26" s="9">
        <v>0</v>
      </c>
    </row>
    <row r="27" spans="1:4" ht="49.5" customHeight="1" hidden="1">
      <c r="A27" s="7" t="s">
        <v>36</v>
      </c>
      <c r="B27" s="8" t="s">
        <v>17</v>
      </c>
      <c r="C27" s="9">
        <f>C28</f>
        <v>0</v>
      </c>
      <c r="D27" s="9">
        <f>D28</f>
        <v>0</v>
      </c>
    </row>
    <row r="28" spans="1:4" ht="36" customHeight="1" hidden="1">
      <c r="A28" s="7" t="s">
        <v>37</v>
      </c>
      <c r="B28" s="8" t="s">
        <v>38</v>
      </c>
      <c r="C28" s="9">
        <v>0</v>
      </c>
      <c r="D28" s="9">
        <v>0</v>
      </c>
    </row>
    <row r="29" spans="1:4" ht="32.25" customHeight="1" hidden="1">
      <c r="A29" s="14" t="s">
        <v>26</v>
      </c>
      <c r="B29" s="15" t="s">
        <v>44</v>
      </c>
      <c r="C29" s="16">
        <v>0</v>
      </c>
      <c r="D29" s="16">
        <v>0</v>
      </c>
    </row>
    <row r="30" spans="1:4" ht="48.75" customHeight="1">
      <c r="A30" s="5" t="s">
        <v>18</v>
      </c>
      <c r="B30" s="12" t="s">
        <v>19</v>
      </c>
      <c r="C30" s="13">
        <f>C31+C34</f>
        <v>180208.7</v>
      </c>
      <c r="D30" s="13">
        <f>D31+D34</f>
        <v>0</v>
      </c>
    </row>
    <row r="31" spans="1:4" ht="43.5" customHeight="1">
      <c r="A31" s="17" t="s">
        <v>27</v>
      </c>
      <c r="B31" s="18" t="s">
        <v>28</v>
      </c>
      <c r="C31" s="19">
        <f>C32</f>
        <v>180000</v>
      </c>
      <c r="D31" s="19">
        <f>D32</f>
        <v>0</v>
      </c>
    </row>
    <row r="32" spans="1:4" ht="51" customHeight="1">
      <c r="A32" s="17" t="s">
        <v>29</v>
      </c>
      <c r="B32" s="18" t="s">
        <v>30</v>
      </c>
      <c r="C32" s="19">
        <f>C33</f>
        <v>180000</v>
      </c>
      <c r="D32" s="19">
        <f>D33</f>
        <v>0</v>
      </c>
    </row>
    <row r="33" spans="1:4" ht="46.5" customHeight="1">
      <c r="A33" s="17" t="s">
        <v>31</v>
      </c>
      <c r="B33" s="18" t="s">
        <v>39</v>
      </c>
      <c r="C33" s="19">
        <v>180000</v>
      </c>
      <c r="D33" s="19">
        <v>0</v>
      </c>
    </row>
    <row r="34" spans="1:4" ht="46.5" customHeight="1">
      <c r="A34" s="17" t="s">
        <v>20</v>
      </c>
      <c r="B34" s="18" t="s">
        <v>21</v>
      </c>
      <c r="C34" s="19">
        <f>C35</f>
        <v>208.7</v>
      </c>
      <c r="D34" s="19">
        <f>D35</f>
        <v>0</v>
      </c>
    </row>
    <row r="35" spans="1:4" ht="42" customHeight="1">
      <c r="A35" s="17" t="s">
        <v>22</v>
      </c>
      <c r="B35" s="18" t="s">
        <v>23</v>
      </c>
      <c r="C35" s="19">
        <f>C36</f>
        <v>208.7</v>
      </c>
      <c r="D35" s="19">
        <f>D36</f>
        <v>0</v>
      </c>
    </row>
    <row r="36" spans="1:4" ht="51" customHeight="1" thickBot="1">
      <c r="A36" s="23" t="s">
        <v>24</v>
      </c>
      <c r="B36" s="24" t="s">
        <v>40</v>
      </c>
      <c r="C36" s="25">
        <v>208.7</v>
      </c>
      <c r="D36" s="25">
        <v>0</v>
      </c>
    </row>
  </sheetData>
  <sheetProtection/>
  <mergeCells count="10">
    <mergeCell ref="C14:D15"/>
    <mergeCell ref="C13:D13"/>
    <mergeCell ref="A14:A16"/>
    <mergeCell ref="B14:B16"/>
    <mergeCell ref="A1:D1"/>
    <mergeCell ref="A2:D2"/>
    <mergeCell ref="A3:D3"/>
    <mergeCell ref="A10:D10"/>
    <mergeCell ref="A11:D11"/>
    <mergeCell ref="A12:D12"/>
  </mergeCells>
  <printOptions horizontalCentered="1"/>
  <pageMargins left="1.1023622047244095" right="0.4724409448818898" top="0.2362204724409449" bottom="0.1968503937007874" header="0.15748031496062992" footer="0.15748031496062992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281</dc:creator>
  <cp:keywords/>
  <dc:description/>
  <cp:lastModifiedBy>281</cp:lastModifiedBy>
  <cp:lastPrinted>2014-10-17T09:02:01Z</cp:lastPrinted>
  <dcterms:created xsi:type="dcterms:W3CDTF">2010-10-10T04:22:52Z</dcterms:created>
  <dcterms:modified xsi:type="dcterms:W3CDTF">2014-11-10T11:53:53Z</dcterms:modified>
  <cp:category/>
  <cp:version/>
  <cp:contentType/>
  <cp:contentStatus/>
</cp:coreProperties>
</file>