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6-2017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<sst xmlns="http://schemas.openxmlformats.org/spreadsheetml/2006/main" count="50" uniqueCount="50">
  <si>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 решению Березниковской городской Думы</t>
  </si>
  <si>
    <t xml:space="preserve">Источники </t>
  </si>
  <si>
    <t>тыс.руб.</t>
  </si>
  <si>
    <t xml:space="preserve">Код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</si>
  <si>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</si>
  <si>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</si>
  <si>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</si>
  <si>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</si>
  <si>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</si>
  <si>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</si>
  <si>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</si>
  <si>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</si>
  <si>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</si>
  <si>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</si>
  <si>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</si>
  <si>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</si>
  <si>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</si>
  <si>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</si>
  <si>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</si>
  <si>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</si>
  <si>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</si>
  <si>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</si>
  <si>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</si>
  <si>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</si>
  <si>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</si>
  <si>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</si>
  <si>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</si>
  <si>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</si>
  <si>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</si>
  <si>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</si>
  <si>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</si>
  <si>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</si>
  <si>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</si>
  <si>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</si>
  <si>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</si>
  <si>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</si>
  <si>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</si>
  <si>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</si>
  <si>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</si>
  <si>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</si>
  <si>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</si>
  <si>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на 2016 год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</si>
  <si>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</si>
  <si>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</si>
  <si>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</si>
  <si>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</si>
  <si>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на 2017 год</t>
  </si>
  <si>
    <t>на 2016 -2017 годы</t>
  </si>
  <si>
    <t>Приложение  14</t>
  </si>
  <si>
    <t>от 16 декабря 2014 г. № 758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</si>
</sst>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92">
      <alignment/>
      <protection/>
    </xf>
    <xf numFmtId="0" fontId="7" fillId="0" borderId="0" xfId="92" applyFont="1" applyAlignment="1">
      <alignment horizontal="right"/>
      <protection/>
    </xf>
    <xf numFmtId="0" fontId="8" fillId="0" borderId="0" xfId="92" applyFont="1" applyAlignment="1">
      <alignment horizontal="right"/>
      <protection/>
    </xf>
    <xf numFmtId="0" fontId="9" fillId="0" borderId="0" xfId="92" applyFont="1" applyAlignment="1">
      <alignment horizontal="center"/>
      <protection/>
    </xf>
    <xf numFmtId="0" fontId="12" fillId="0" borderId="11" xfId="92" applyFont="1" applyFill="1" applyBorder="1" applyAlignment="1">
      <alignment horizontal="left" vertical="top"/>
      <protection/>
    </xf>
    <xf numFmtId="0" fontId="11" fillId="0" borderId="12" xfId="92" applyFont="1" applyFill="1" applyBorder="1" applyAlignment="1">
      <alignment horizontal="left" vertical="top" wrapText="1"/>
      <protection/>
    </xf>
    <xf numFmtId="0" fontId="8" fillId="0" borderId="11" xfId="92" applyFont="1" applyFill="1" applyBorder="1" applyAlignment="1">
      <alignment horizontal="left" vertical="top"/>
      <protection/>
    </xf>
    <xf numFmtId="0" fontId="7" fillId="0" borderId="12" xfId="92" applyFont="1" applyBorder="1" applyAlignment="1">
      <alignment horizontal="left" vertical="top" wrapText="1"/>
      <protection/>
    </xf>
    <xf numFmtId="180" fontId="7" fillId="0" borderId="11" xfId="92" applyNumberFormat="1" applyFont="1" applyBorder="1" applyAlignment="1">
      <alignment horizontal="center" vertical="top"/>
      <protection/>
    </xf>
    <xf numFmtId="0" fontId="12" fillId="0" borderId="13" xfId="92" applyFont="1" applyFill="1" applyBorder="1" applyAlignment="1">
      <alignment horizontal="left" vertical="top"/>
      <protection/>
    </xf>
    <xf numFmtId="0" fontId="11" fillId="0" borderId="14" xfId="92" applyFont="1" applyFill="1" applyBorder="1" applyAlignment="1">
      <alignment horizontal="left" vertical="top" wrapText="1"/>
      <protection/>
    </xf>
    <xf numFmtId="0" fontId="11" fillId="0" borderId="12" xfId="92" applyFont="1" applyBorder="1" applyAlignment="1">
      <alignment horizontal="left" vertical="top" wrapText="1"/>
      <protection/>
    </xf>
    <xf numFmtId="180" fontId="11" fillId="0" borderId="11" xfId="92" applyNumberFormat="1" applyFont="1" applyBorder="1" applyAlignment="1">
      <alignment horizontal="center" vertical="top"/>
      <protection/>
    </xf>
    <xf numFmtId="0" fontId="12" fillId="0" borderId="1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180" fontId="11" fillId="0" borderId="11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180" fontId="7" fillId="0" borderId="11" xfId="0" applyNumberFormat="1" applyFont="1" applyBorder="1" applyAlignment="1">
      <alignment horizontal="center" vertical="top"/>
    </xf>
    <xf numFmtId="0" fontId="11" fillId="0" borderId="15" xfId="92" applyFont="1" applyFill="1" applyBorder="1" applyAlignment="1">
      <alignment horizontal="left" vertical="top" wrapText="1"/>
      <protection/>
    </xf>
    <xf numFmtId="0" fontId="11" fillId="0" borderId="16" xfId="92" applyFont="1" applyFill="1" applyBorder="1" applyAlignment="1">
      <alignment horizontal="left" vertical="top" wrapText="1"/>
      <protection/>
    </xf>
    <xf numFmtId="180" fontId="11" fillId="0" borderId="17" xfId="92" applyNumberFormat="1" applyFont="1" applyBorder="1" applyAlignment="1">
      <alignment horizontal="center" vertical="top"/>
      <protection/>
    </xf>
    <xf numFmtId="0" fontId="8" fillId="0" borderId="18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180" fontId="7" fillId="0" borderId="18" xfId="0" applyNumberFormat="1" applyFont="1" applyBorder="1" applyAlignment="1">
      <alignment horizontal="center" vertical="top"/>
    </xf>
    <xf numFmtId="3" fontId="10" fillId="0" borderId="20" xfId="92" applyNumberFormat="1" applyFont="1" applyBorder="1" applyAlignment="1">
      <alignment horizontal="center" vertical="center" wrapText="1"/>
      <protection/>
    </xf>
    <xf numFmtId="3" fontId="8" fillId="0" borderId="21" xfId="92" applyNumberFormat="1" applyFont="1" applyBorder="1" applyAlignment="1">
      <alignment horizontal="center" vertical="center"/>
      <protection/>
    </xf>
    <xf numFmtId="3" fontId="10" fillId="0" borderId="22" xfId="92" applyNumberFormat="1" applyFont="1" applyBorder="1" applyAlignment="1">
      <alignment horizontal="center" vertical="center" wrapText="1"/>
      <protection/>
    </xf>
    <xf numFmtId="3" fontId="10" fillId="0" borderId="21" xfId="92" applyNumberFormat="1" applyFont="1" applyBorder="1" applyAlignment="1">
      <alignment horizontal="center" vertical="center" wrapText="1"/>
      <protection/>
    </xf>
    <xf numFmtId="3" fontId="10" fillId="0" borderId="23" xfId="92" applyNumberFormat="1" applyFont="1" applyBorder="1" applyAlignment="1">
      <alignment horizontal="center" vertical="center" wrapText="1"/>
      <protection/>
    </xf>
    <xf numFmtId="3" fontId="10" fillId="0" borderId="24" xfId="92" applyNumberFormat="1" applyFont="1" applyBorder="1" applyAlignment="1">
      <alignment horizontal="center" vertical="center" wrapText="1"/>
      <protection/>
    </xf>
    <xf numFmtId="3" fontId="10" fillId="0" borderId="25" xfId="92" applyNumberFormat="1" applyFont="1" applyBorder="1" applyAlignment="1">
      <alignment horizontal="center" vertical="center" wrapText="1"/>
      <protection/>
    </xf>
    <xf numFmtId="3" fontId="10" fillId="0" borderId="26" xfId="92" applyNumberFormat="1" applyFont="1" applyBorder="1" applyAlignment="1">
      <alignment horizontal="center" vertical="center" wrapText="1"/>
      <protection/>
    </xf>
    <xf numFmtId="0" fontId="7" fillId="0" borderId="27" xfId="92" applyFont="1" applyBorder="1" applyAlignment="1">
      <alignment horizontal="right"/>
      <protection/>
    </xf>
    <xf numFmtId="3" fontId="8" fillId="0" borderId="15" xfId="92" applyNumberFormat="1" applyFont="1" applyBorder="1" applyAlignment="1">
      <alignment horizontal="center" vertical="center"/>
      <protection/>
    </xf>
    <xf numFmtId="3" fontId="8" fillId="0" borderId="20" xfId="92" applyNumberFormat="1" applyFont="1" applyBorder="1" applyAlignment="1">
      <alignment horizontal="center" vertical="center"/>
      <protection/>
    </xf>
    <xf numFmtId="3" fontId="8" fillId="0" borderId="28" xfId="92" applyNumberFormat="1" applyFont="1" applyBorder="1" applyAlignment="1">
      <alignment horizontal="center" vertical="center"/>
      <protection/>
    </xf>
    <xf numFmtId="3" fontId="10" fillId="0" borderId="15" xfId="92" applyNumberFormat="1" applyFont="1" applyBorder="1" applyAlignment="1">
      <alignment horizontal="center" vertical="center" wrapText="1"/>
      <protection/>
    </xf>
    <xf numFmtId="3" fontId="10" fillId="0" borderId="20" xfId="92" applyNumberFormat="1" applyFont="1" applyBorder="1" applyAlignment="1">
      <alignment horizontal="center" vertical="center" wrapText="1"/>
      <protection/>
    </xf>
    <xf numFmtId="3" fontId="10" fillId="0" borderId="28" xfId="92" applyNumberFormat="1" applyFont="1" applyBorder="1" applyAlignment="1">
      <alignment horizontal="center" vertical="center" wrapText="1"/>
      <protection/>
    </xf>
    <xf numFmtId="0" fontId="7" fillId="0" borderId="0" xfId="92" applyFont="1" applyAlignment="1">
      <alignment horizontal="right"/>
      <protection/>
    </xf>
    <xf numFmtId="0" fontId="13" fillId="0" borderId="0" xfId="92" applyFont="1" applyAlignment="1">
      <alignment horizontal="center"/>
      <protection/>
    </xf>
  </cellXfs>
  <cellStyles count="92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6.140625" style="1" customWidth="1"/>
    <col min="2" max="2" width="66.140625" style="1" customWidth="1"/>
    <col min="3" max="3" width="14.57421875" style="1" customWidth="1"/>
    <col min="4" max="4" width="15.8515625" style="1" customWidth="1"/>
    <col min="5" max="16384" width="9.140625" style="1" customWidth="1"/>
  </cols>
  <sheetData>
    <row r="1" spans="1:4" ht="15.75">
      <c r="A1" s="41" t="s">
        <v>48</v>
      </c>
      <c r="B1" s="41"/>
      <c r="C1" s="41"/>
      <c r="D1" s="41"/>
    </row>
    <row r="2" spans="1:4" ht="15.75">
      <c r="A2" s="41" t="s">
        <v>0</v>
      </c>
      <c r="B2" s="41"/>
      <c r="C2" s="41"/>
      <c r="D2" s="41"/>
    </row>
    <row r="3" spans="1:4" ht="15.75">
      <c r="A3" s="41" t="s">
        <v>49</v>
      </c>
      <c r="B3" s="41"/>
      <c r="C3" s="41"/>
      <c r="D3" s="41"/>
    </row>
    <row r="5" spans="2:3" ht="17.25" customHeight="1">
      <c r="B5" s="2"/>
      <c r="C5" s="3"/>
    </row>
    <row r="6" spans="2:3" ht="17.25" customHeight="1">
      <c r="B6" s="2"/>
      <c r="C6" s="3"/>
    </row>
    <row r="7" spans="2:3" ht="17.25" customHeight="1">
      <c r="B7" s="2"/>
      <c r="C7" s="3"/>
    </row>
    <row r="8" spans="2:3" ht="17.25" customHeight="1">
      <c r="B8" s="2"/>
      <c r="C8" s="3"/>
    </row>
    <row r="9" spans="2:3" ht="17.25" customHeight="1">
      <c r="B9" s="2"/>
      <c r="C9" s="3"/>
    </row>
    <row r="10" spans="1:4" ht="20.25">
      <c r="A10" s="42" t="s">
        <v>1</v>
      </c>
      <c r="B10" s="42"/>
      <c r="C10" s="42"/>
      <c r="D10" s="42"/>
    </row>
    <row r="11" spans="1:4" ht="20.25">
      <c r="A11" s="42" t="s">
        <v>45</v>
      </c>
      <c r="B11" s="42"/>
      <c r="C11" s="42"/>
      <c r="D11" s="42"/>
    </row>
    <row r="12" spans="1:4" ht="20.25">
      <c r="A12" s="42" t="s">
        <v>47</v>
      </c>
      <c r="B12" s="42"/>
      <c r="C12" s="42"/>
      <c r="D12" s="42"/>
    </row>
    <row r="13" spans="1:4" ht="19.5" thickBot="1">
      <c r="A13" s="4"/>
      <c r="B13" s="4"/>
      <c r="C13" s="34" t="s">
        <v>2</v>
      </c>
      <c r="D13" s="34"/>
    </row>
    <row r="14" spans="1:4" ht="39" customHeight="1">
      <c r="A14" s="35" t="s">
        <v>3</v>
      </c>
      <c r="B14" s="38" t="s">
        <v>4</v>
      </c>
      <c r="C14" s="30" t="s">
        <v>5</v>
      </c>
      <c r="D14" s="31"/>
    </row>
    <row r="15" spans="1:4" ht="12" customHeight="1" thickBot="1">
      <c r="A15" s="36"/>
      <c r="B15" s="39"/>
      <c r="C15" s="32"/>
      <c r="D15" s="33"/>
    </row>
    <row r="16" spans="1:4" ht="33" customHeight="1" thickBot="1">
      <c r="A16" s="37"/>
      <c r="B16" s="40"/>
      <c r="C16" s="26" t="s">
        <v>41</v>
      </c>
      <c r="D16" s="26" t="s">
        <v>46</v>
      </c>
    </row>
    <row r="17" spans="1:4" ht="18.75" customHeight="1" thickBot="1">
      <c r="A17" s="27">
        <v>1</v>
      </c>
      <c r="B17" s="28">
        <v>2</v>
      </c>
      <c r="C17" s="29">
        <v>3</v>
      </c>
      <c r="D17" s="29">
        <v>4</v>
      </c>
    </row>
    <row r="18" spans="1:4" ht="42.75" customHeight="1">
      <c r="A18" s="20" t="s">
        <v>6</v>
      </c>
      <c r="B18" s="21" t="s">
        <v>42</v>
      </c>
      <c r="C18" s="22">
        <f>C19+C29+C30</f>
        <v>57888.80000000002</v>
      </c>
      <c r="D18" s="22">
        <f>D19+D29+D30</f>
        <v>81191.2</v>
      </c>
    </row>
    <row r="19" spans="1:4" ht="46.5" customHeight="1">
      <c r="A19" s="5" t="s">
        <v>7</v>
      </c>
      <c r="B19" s="6" t="s">
        <v>8</v>
      </c>
      <c r="C19" s="13">
        <f>C20-C22</f>
        <v>-122319.9</v>
      </c>
      <c r="D19" s="13">
        <f>D20-D22</f>
        <v>81191.2</v>
      </c>
    </row>
    <row r="20" spans="1:4" ht="42" customHeight="1">
      <c r="A20" s="7" t="s">
        <v>9</v>
      </c>
      <c r="B20" s="8" t="s">
        <v>10</v>
      </c>
      <c r="C20" s="9">
        <f>C21</f>
        <v>0</v>
      </c>
      <c r="D20" s="9">
        <f>D21</f>
        <v>81191.2</v>
      </c>
    </row>
    <row r="21" spans="1:4" ht="49.5" customHeight="1">
      <c r="A21" s="7" t="s">
        <v>11</v>
      </c>
      <c r="B21" s="8" t="s">
        <v>32</v>
      </c>
      <c r="C21" s="9">
        <v>0</v>
      </c>
      <c r="D21" s="9">
        <v>81191.2</v>
      </c>
    </row>
    <row r="22" spans="1:4" ht="46.5" customHeight="1">
      <c r="A22" s="7" t="s">
        <v>12</v>
      </c>
      <c r="B22" s="8" t="s">
        <v>25</v>
      </c>
      <c r="C22" s="9">
        <f>C23</f>
        <v>122319.9</v>
      </c>
      <c r="D22" s="9">
        <f>D23</f>
        <v>0</v>
      </c>
    </row>
    <row r="23" spans="1:4" ht="43.5" customHeight="1">
      <c r="A23" s="7" t="s">
        <v>13</v>
      </c>
      <c r="B23" s="8" t="s">
        <v>33</v>
      </c>
      <c r="C23" s="9">
        <v>122319.9</v>
      </c>
      <c r="D23" s="9">
        <v>0</v>
      </c>
    </row>
    <row r="24" spans="1:4" ht="42" customHeight="1" hidden="1">
      <c r="A24" s="10" t="s">
        <v>14</v>
      </c>
      <c r="B24" s="11" t="s">
        <v>15</v>
      </c>
      <c r="C24" s="13">
        <f>C25-C27</f>
        <v>0</v>
      </c>
      <c r="D24" s="13">
        <f>D25-D27</f>
        <v>0</v>
      </c>
    </row>
    <row r="25" spans="1:4" ht="45" customHeight="1" hidden="1">
      <c r="A25" s="7" t="s">
        <v>34</v>
      </c>
      <c r="B25" s="8" t="s">
        <v>16</v>
      </c>
      <c r="C25" s="9">
        <f>C26</f>
        <v>0</v>
      </c>
      <c r="D25" s="9">
        <f>D26</f>
        <v>0</v>
      </c>
    </row>
    <row r="26" spans="1:4" ht="45.75" customHeight="1" hidden="1">
      <c r="A26" s="7" t="s">
        <v>35</v>
      </c>
      <c r="B26" s="8" t="s">
        <v>43</v>
      </c>
      <c r="C26" s="9">
        <v>0</v>
      </c>
      <c r="D26" s="9">
        <v>0</v>
      </c>
    </row>
    <row r="27" spans="1:4" ht="49.5" customHeight="1" hidden="1">
      <c r="A27" s="7" t="s">
        <v>36</v>
      </c>
      <c r="B27" s="8" t="s">
        <v>17</v>
      </c>
      <c r="C27" s="9">
        <f>C28</f>
        <v>0</v>
      </c>
      <c r="D27" s="9">
        <f>D28</f>
        <v>0</v>
      </c>
    </row>
    <row r="28" spans="1:4" ht="36" customHeight="1" hidden="1">
      <c r="A28" s="7" t="s">
        <v>37</v>
      </c>
      <c r="B28" s="8" t="s">
        <v>38</v>
      </c>
      <c r="C28" s="9">
        <v>0</v>
      </c>
      <c r="D28" s="9">
        <v>0</v>
      </c>
    </row>
    <row r="29" spans="1:4" ht="32.25" customHeight="1" hidden="1">
      <c r="A29" s="14" t="s">
        <v>26</v>
      </c>
      <c r="B29" s="15" t="s">
        <v>44</v>
      </c>
      <c r="C29" s="16">
        <v>0</v>
      </c>
      <c r="D29" s="16">
        <v>0</v>
      </c>
    </row>
    <row r="30" spans="1:4" ht="48.75" customHeight="1">
      <c r="A30" s="5" t="s">
        <v>18</v>
      </c>
      <c r="B30" s="12" t="s">
        <v>19</v>
      </c>
      <c r="C30" s="13">
        <f>C31+C34</f>
        <v>180208.7</v>
      </c>
      <c r="D30" s="13">
        <f>D31+D34</f>
        <v>0</v>
      </c>
    </row>
    <row r="31" spans="1:4" ht="43.5" customHeight="1">
      <c r="A31" s="17" t="s">
        <v>27</v>
      </c>
      <c r="B31" s="18" t="s">
        <v>28</v>
      </c>
      <c r="C31" s="19">
        <f>C32</f>
        <v>180000</v>
      </c>
      <c r="D31" s="19">
        <f>D32</f>
        <v>0</v>
      </c>
    </row>
    <row r="32" spans="1:4" ht="51" customHeight="1">
      <c r="A32" s="17" t="s">
        <v>29</v>
      </c>
      <c r="B32" s="18" t="s">
        <v>30</v>
      </c>
      <c r="C32" s="19">
        <f>C33</f>
        <v>180000</v>
      </c>
      <c r="D32" s="19">
        <f>D33</f>
        <v>0</v>
      </c>
    </row>
    <row r="33" spans="1:4" ht="46.5" customHeight="1">
      <c r="A33" s="17" t="s">
        <v>31</v>
      </c>
      <c r="B33" s="18" t="s">
        <v>39</v>
      </c>
      <c r="C33" s="19">
        <v>180000</v>
      </c>
      <c r="D33" s="19">
        <v>0</v>
      </c>
    </row>
    <row r="34" spans="1:4" ht="46.5" customHeight="1">
      <c r="A34" s="17" t="s">
        <v>20</v>
      </c>
      <c r="B34" s="18" t="s">
        <v>21</v>
      </c>
      <c r="C34" s="19">
        <f>C35</f>
        <v>208.7</v>
      </c>
      <c r="D34" s="19">
        <f>D35</f>
        <v>0</v>
      </c>
    </row>
    <row r="35" spans="1:4" ht="42" customHeight="1">
      <c r="A35" s="17" t="s">
        <v>22</v>
      </c>
      <c r="B35" s="18" t="s">
        <v>23</v>
      </c>
      <c r="C35" s="19">
        <f>C36</f>
        <v>208.7</v>
      </c>
      <c r="D35" s="19">
        <f>D36</f>
        <v>0</v>
      </c>
    </row>
    <row r="36" spans="1:4" ht="51" customHeight="1" thickBot="1">
      <c r="A36" s="23" t="s">
        <v>24</v>
      </c>
      <c r="B36" s="24" t="s">
        <v>40</v>
      </c>
      <c r="C36" s="25">
        <v>208.7</v>
      </c>
      <c r="D36" s="25">
        <v>0</v>
      </c>
    </row>
  </sheetData>
  <sheetProtection/>
  <mergeCells count="10">
    <mergeCell ref="C14:D15"/>
    <mergeCell ref="C13:D13"/>
    <mergeCell ref="A14:A16"/>
    <mergeCell ref="B14:B16"/>
    <mergeCell ref="A1:D1"/>
    <mergeCell ref="A2:D2"/>
    <mergeCell ref="A3:D3"/>
    <mergeCell ref="A10:D10"/>
    <mergeCell ref="A11:D11"/>
    <mergeCell ref="A12:D12"/>
  </mergeCells>
  <printOptions horizontalCentered="1"/>
  <pageMargins left="1.1023622047244095" right="0.4724409448818898" top="0.2362204724409449" bottom="0.1968503937007874" header="0.15748031496062992" footer="0.1574803149606299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2014-10-17T09:02:01Z</cp:lastPrinted>
  <dcterms:created xsi:type="dcterms:W3CDTF">2010-10-10T04:22:52Z</dcterms:created>
  <dcterms:modified xsi:type="dcterms:W3CDTF">2014-12-15T09:08:28Z</dcterms:modified>
  <cp:category/>
  <cp:version/>
  <cp:contentType/>
  <cp:contentStatus/>
</cp:coreProperties>
</file>